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mc:AlternateContent xmlns:mc="http://schemas.openxmlformats.org/markup-compatibility/2006">
    <mc:Choice Requires="x15">
      <x15ac:absPath xmlns:x15ac="http://schemas.microsoft.com/office/spreadsheetml/2010/11/ac" url="C:\Users\TURALL\Desktop\"/>
    </mc:Choice>
  </mc:AlternateContent>
  <xr:revisionPtr revIDLastSave="0" documentId="13_ncr:1_{5E78908A-269C-4EB9-B1BF-9FED66B67FEE}" xr6:coauthVersionLast="36" xr6:coauthVersionMax="36" xr10:uidLastSave="{00000000-0000-0000-0000-000000000000}"/>
  <bookViews>
    <workbookView xWindow="0" yWindow="0" windowWidth="28800" windowHeight="11730" xr2:uid="{00000000-000D-0000-FFFF-FFFF00000000}"/>
  </bookViews>
  <sheets>
    <sheet name="Aqua_Param" sheetId="3" r:id="rId1"/>
    <sheet name="Formats" sheetId="4" r:id="rId2"/>
  </sheets>
  <calcPr calcId="191029"/>
</workbook>
</file>

<file path=xl/calcChain.xml><?xml version="1.0" encoding="utf-8"?>
<calcChain xmlns="http://schemas.openxmlformats.org/spreadsheetml/2006/main">
  <c r="V624" i="4" l="1"/>
  <c r="W624" i="4" s="1"/>
  <c r="V622" i="4"/>
  <c r="W622" i="4" s="1"/>
  <c r="V621" i="4"/>
  <c r="W621" i="4" s="1"/>
  <c r="V620" i="4"/>
  <c r="W620" i="4" s="1"/>
  <c r="V619" i="4"/>
  <c r="W619" i="4" s="1"/>
  <c r="V584" i="4"/>
  <c r="W584" i="4" s="1"/>
  <c r="V583" i="4"/>
  <c r="W583" i="4" s="1"/>
  <c r="V582" i="4"/>
  <c r="W582" i="4" s="1"/>
  <c r="V581" i="4"/>
  <c r="W581" i="4" s="1"/>
  <c r="V579" i="4"/>
  <c r="W579" i="4" s="1"/>
  <c r="V557" i="4"/>
  <c r="W557" i="4" s="1"/>
  <c r="V556" i="4"/>
  <c r="W556" i="4" s="1"/>
  <c r="V555" i="4"/>
  <c r="W555" i="4" s="1"/>
  <c r="V554" i="4"/>
  <c r="W554" i="4" s="1"/>
  <c r="V553" i="4"/>
  <c r="W553" i="4" s="1"/>
  <c r="V552" i="4"/>
  <c r="W552" i="4" s="1"/>
  <c r="V551" i="4"/>
  <c r="W551" i="4" s="1"/>
  <c r="V550" i="4"/>
  <c r="W550" i="4" s="1"/>
  <c r="V549" i="4"/>
  <c r="W549" i="4" s="1"/>
  <c r="V548" i="4"/>
  <c r="W548" i="4" s="1"/>
  <c r="V547" i="4"/>
  <c r="W547" i="4" s="1"/>
  <c r="V546" i="4"/>
  <c r="W546" i="4" s="1"/>
  <c r="V545" i="4"/>
  <c r="W545" i="4" s="1"/>
  <c r="V544" i="4"/>
  <c r="W544" i="4" s="1"/>
  <c r="V539" i="4"/>
  <c r="W539" i="4" s="1"/>
  <c r="V538" i="4"/>
  <c r="W538" i="4" s="1"/>
  <c r="V537" i="4"/>
  <c r="W537" i="4" s="1"/>
  <c r="V536" i="4"/>
  <c r="W536" i="4" s="1"/>
  <c r="V534" i="4"/>
  <c r="W534" i="4" s="1"/>
  <c r="V533" i="4"/>
  <c r="W533" i="4" s="1"/>
  <c r="V532" i="4"/>
  <c r="W532" i="4" s="1"/>
  <c r="V531" i="4"/>
  <c r="W531" i="4" s="1"/>
  <c r="V2" i="4" l="1"/>
  <c r="W2" i="4" s="1"/>
  <c r="V3" i="4"/>
  <c r="W3" i="4" s="1"/>
  <c r="V4" i="4"/>
  <c r="W4" i="4" s="1"/>
  <c r="V5" i="4"/>
  <c r="W5" i="4" s="1"/>
  <c r="V6" i="4"/>
  <c r="W6" i="4" s="1"/>
  <c r="V7" i="4"/>
  <c r="W7" i="4" s="1"/>
  <c r="V8" i="4"/>
  <c r="W8" i="4" s="1"/>
  <c r="V9" i="4"/>
  <c r="W9" i="4" s="1"/>
  <c r="V10" i="4"/>
  <c r="W10" i="4" s="1"/>
  <c r="V11" i="4"/>
  <c r="W11" i="4" s="1"/>
  <c r="V12" i="4"/>
  <c r="W12" i="4" s="1"/>
  <c r="V13" i="4"/>
  <c r="W13" i="4" s="1"/>
  <c r="V14" i="4"/>
  <c r="W14" i="4" s="1"/>
  <c r="V15" i="4"/>
  <c r="W15" i="4" s="1"/>
  <c r="V16" i="4"/>
  <c r="W16" i="4" s="1"/>
  <c r="V17" i="4"/>
  <c r="W17" i="4" s="1"/>
  <c r="V18" i="4"/>
  <c r="W18" i="4" s="1"/>
  <c r="V19" i="4"/>
  <c r="W19" i="4" s="1"/>
  <c r="V20" i="4"/>
  <c r="W20" i="4" s="1"/>
  <c r="V21" i="4"/>
  <c r="W21" i="4" s="1"/>
  <c r="V22" i="4"/>
  <c r="W22" i="4" s="1"/>
  <c r="V23" i="4"/>
  <c r="W23" i="4" s="1"/>
  <c r="V24" i="4"/>
  <c r="W24" i="4" s="1"/>
  <c r="V25" i="4"/>
  <c r="W25" i="4" s="1"/>
  <c r="V26" i="4"/>
  <c r="W26" i="4" s="1"/>
  <c r="V27" i="4"/>
  <c r="W27" i="4" s="1"/>
  <c r="V28" i="4"/>
  <c r="W28" i="4" s="1"/>
  <c r="V29" i="4"/>
  <c r="W29" i="4" s="1"/>
  <c r="V30" i="4"/>
  <c r="W30" i="4" s="1"/>
  <c r="V31" i="4"/>
  <c r="W31" i="4" s="1"/>
  <c r="V32" i="4"/>
  <c r="W32" i="4" s="1"/>
  <c r="V33" i="4"/>
  <c r="W33" i="4" s="1"/>
  <c r="V34" i="4"/>
  <c r="W34" i="4" s="1"/>
  <c r="V35" i="4"/>
  <c r="W35" i="4" s="1"/>
  <c r="V36" i="4"/>
  <c r="W36" i="4" s="1"/>
  <c r="V37" i="4"/>
  <c r="W37" i="4" s="1"/>
  <c r="V38" i="4"/>
  <c r="W38" i="4" s="1"/>
  <c r="V39" i="4"/>
  <c r="W39" i="4" s="1"/>
  <c r="V40" i="4"/>
  <c r="W40" i="4" s="1"/>
  <c r="V41" i="4"/>
  <c r="W41" i="4" s="1"/>
  <c r="V42" i="4"/>
  <c r="W42" i="4" s="1"/>
  <c r="V43" i="4"/>
  <c r="W43" i="4" s="1"/>
  <c r="V44" i="4"/>
  <c r="W44" i="4" s="1"/>
  <c r="V45" i="4"/>
  <c r="W45" i="4" s="1"/>
  <c r="V46" i="4"/>
  <c r="W46" i="4" s="1"/>
  <c r="V47" i="4"/>
  <c r="W47" i="4" s="1"/>
  <c r="V48" i="4"/>
  <c r="W48" i="4" s="1"/>
  <c r="V49" i="4"/>
  <c r="W49" i="4" s="1"/>
  <c r="V50" i="4"/>
  <c r="W50" i="4" s="1"/>
  <c r="V51" i="4"/>
  <c r="W51" i="4" s="1"/>
  <c r="V52" i="4"/>
  <c r="W52" i="4" s="1"/>
  <c r="V53" i="4"/>
  <c r="W53" i="4" s="1"/>
  <c r="V54" i="4"/>
  <c r="W54" i="4" s="1"/>
  <c r="V55" i="4"/>
  <c r="W55" i="4" s="1"/>
  <c r="V56" i="4"/>
  <c r="W56" i="4" s="1"/>
  <c r="V57" i="4"/>
  <c r="W57" i="4" s="1"/>
  <c r="V58" i="4"/>
  <c r="W58" i="4" s="1"/>
  <c r="V59" i="4"/>
  <c r="W59" i="4" s="1"/>
  <c r="V60" i="4"/>
  <c r="W60" i="4" s="1"/>
  <c r="V61" i="4"/>
  <c r="W61" i="4" s="1"/>
  <c r="V62" i="4"/>
  <c r="W62" i="4" s="1"/>
  <c r="V63" i="4"/>
  <c r="W63" i="4" s="1"/>
  <c r="V64" i="4"/>
  <c r="W64" i="4" s="1"/>
  <c r="V65" i="4"/>
  <c r="W65" i="4" s="1"/>
  <c r="V66" i="4"/>
  <c r="W66" i="4" s="1"/>
  <c r="V67" i="4"/>
  <c r="W67" i="4" s="1"/>
  <c r="V68" i="4"/>
  <c r="W68" i="4" s="1"/>
  <c r="V69" i="4"/>
  <c r="W69" i="4" s="1"/>
  <c r="V70" i="4"/>
  <c r="W70" i="4" s="1"/>
  <c r="V71" i="4"/>
  <c r="W71" i="4" s="1"/>
  <c r="V72" i="4"/>
  <c r="W72" i="4" s="1"/>
  <c r="V73" i="4"/>
  <c r="W73" i="4" s="1"/>
  <c r="V74" i="4"/>
  <c r="W74" i="4" s="1"/>
  <c r="V75" i="4"/>
  <c r="W75" i="4" s="1"/>
  <c r="V76" i="4"/>
  <c r="W76" i="4" s="1"/>
  <c r="V77" i="4"/>
  <c r="W77" i="4" s="1"/>
  <c r="V78" i="4"/>
  <c r="W78" i="4" s="1"/>
  <c r="V79" i="4"/>
  <c r="W79" i="4" s="1"/>
  <c r="V80" i="4"/>
  <c r="W80" i="4" s="1"/>
  <c r="V81" i="4"/>
  <c r="W81" i="4" s="1"/>
  <c r="V82" i="4"/>
  <c r="W82" i="4" s="1"/>
  <c r="V83" i="4"/>
  <c r="W83" i="4" s="1"/>
  <c r="V84" i="4"/>
  <c r="W84" i="4" s="1"/>
  <c r="V85" i="4"/>
  <c r="W85" i="4" s="1"/>
  <c r="V86" i="4"/>
  <c r="W86" i="4" s="1"/>
  <c r="V87" i="4"/>
  <c r="W87" i="4" s="1"/>
  <c r="V88" i="4"/>
  <c r="W88" i="4" s="1"/>
  <c r="V89" i="4"/>
  <c r="W89" i="4" s="1"/>
  <c r="V90" i="4"/>
  <c r="W90" i="4" s="1"/>
  <c r="V91" i="4"/>
  <c r="W91" i="4" s="1"/>
  <c r="V92" i="4"/>
  <c r="W92" i="4" s="1"/>
  <c r="V93" i="4"/>
  <c r="W93" i="4" s="1"/>
  <c r="V94" i="4"/>
  <c r="W94" i="4" s="1"/>
  <c r="V95" i="4"/>
  <c r="W95" i="4" s="1"/>
  <c r="V96" i="4"/>
  <c r="W96" i="4" s="1"/>
  <c r="V97" i="4"/>
  <c r="W97" i="4" s="1"/>
  <c r="V98" i="4"/>
  <c r="W98" i="4" s="1"/>
  <c r="V99" i="4"/>
  <c r="W99" i="4" s="1"/>
  <c r="V100" i="4"/>
  <c r="W100" i="4" s="1"/>
  <c r="V101" i="4"/>
  <c r="W101" i="4" s="1"/>
  <c r="V102" i="4"/>
  <c r="W102" i="4" s="1"/>
  <c r="V103" i="4"/>
  <c r="W103" i="4" s="1"/>
  <c r="V104" i="4"/>
  <c r="W104" i="4" s="1"/>
  <c r="V105" i="4"/>
  <c r="W105" i="4" s="1"/>
  <c r="V106" i="4"/>
  <c r="W106" i="4" s="1"/>
  <c r="V107" i="4"/>
  <c r="W107" i="4" s="1"/>
  <c r="V108" i="4"/>
  <c r="W108" i="4" s="1"/>
  <c r="V109" i="4"/>
  <c r="W109" i="4" s="1"/>
  <c r="V110" i="4"/>
  <c r="W110" i="4" s="1"/>
  <c r="V111" i="4"/>
  <c r="W111" i="4" s="1"/>
  <c r="V112" i="4"/>
  <c r="W112" i="4" s="1"/>
  <c r="V113" i="4"/>
  <c r="W113" i="4" s="1"/>
  <c r="V114" i="4"/>
  <c r="W114" i="4" s="1"/>
  <c r="V115" i="4"/>
  <c r="W115" i="4" s="1"/>
  <c r="V116" i="4"/>
  <c r="W116" i="4" s="1"/>
  <c r="V117" i="4"/>
  <c r="W117" i="4" s="1"/>
  <c r="V118" i="4"/>
  <c r="W118" i="4" s="1"/>
  <c r="V119" i="4"/>
  <c r="W119" i="4" s="1"/>
  <c r="V120" i="4"/>
  <c r="W120" i="4" s="1"/>
  <c r="V121" i="4"/>
  <c r="W121" i="4" s="1"/>
  <c r="V122" i="4"/>
  <c r="W122" i="4" s="1"/>
  <c r="V123" i="4"/>
  <c r="W123" i="4" s="1"/>
  <c r="V124" i="4"/>
  <c r="W124" i="4" s="1"/>
  <c r="V125" i="4"/>
  <c r="W125" i="4" s="1"/>
  <c r="V126" i="4"/>
  <c r="W126" i="4" s="1"/>
  <c r="V127" i="4"/>
  <c r="W127" i="4" s="1"/>
  <c r="V128" i="4"/>
  <c r="W128" i="4" s="1"/>
  <c r="V129" i="4"/>
  <c r="W129" i="4" s="1"/>
  <c r="V130" i="4"/>
  <c r="W130" i="4" s="1"/>
  <c r="V131" i="4"/>
  <c r="W131" i="4" s="1"/>
  <c r="V132" i="4"/>
  <c r="W132" i="4" s="1"/>
  <c r="V133" i="4"/>
  <c r="W133" i="4" s="1"/>
  <c r="V134" i="4"/>
  <c r="W134" i="4" s="1"/>
  <c r="V135" i="4"/>
  <c r="W135" i="4" s="1"/>
  <c r="V136" i="4"/>
  <c r="W136" i="4" s="1"/>
  <c r="V137" i="4"/>
  <c r="W137" i="4" s="1"/>
  <c r="V138" i="4"/>
  <c r="W138" i="4" s="1"/>
  <c r="V139" i="4"/>
  <c r="W139" i="4" s="1"/>
  <c r="V140" i="4"/>
  <c r="W140" i="4" s="1"/>
  <c r="V141" i="4"/>
  <c r="W141" i="4" s="1"/>
  <c r="V142" i="4"/>
  <c r="W142" i="4" s="1"/>
  <c r="V143" i="4"/>
  <c r="W143" i="4" s="1"/>
  <c r="V144" i="4"/>
  <c r="W144" i="4" s="1"/>
  <c r="V145" i="4"/>
  <c r="W145" i="4" s="1"/>
  <c r="V146" i="4"/>
  <c r="W146" i="4" s="1"/>
  <c r="V147" i="4"/>
  <c r="W147" i="4" s="1"/>
  <c r="V148" i="4"/>
  <c r="W148" i="4" s="1"/>
  <c r="V149" i="4"/>
  <c r="W149" i="4" s="1"/>
  <c r="V150" i="4"/>
  <c r="W150" i="4" s="1"/>
  <c r="V151" i="4"/>
  <c r="W151" i="4" s="1"/>
  <c r="V152" i="4"/>
  <c r="W152" i="4" s="1"/>
  <c r="V153" i="4"/>
  <c r="W153" i="4" s="1"/>
  <c r="V154" i="4"/>
  <c r="W154" i="4" s="1"/>
  <c r="V155" i="4"/>
  <c r="W155" i="4" s="1"/>
  <c r="V156" i="4"/>
  <c r="W156" i="4" s="1"/>
  <c r="V157" i="4"/>
  <c r="W157" i="4" s="1"/>
  <c r="V158" i="4"/>
  <c r="W158" i="4" s="1"/>
  <c r="V159" i="4"/>
  <c r="W159" i="4" s="1"/>
  <c r="V160" i="4"/>
  <c r="W160" i="4" s="1"/>
  <c r="V161" i="4"/>
  <c r="W161" i="4" s="1"/>
  <c r="V162" i="4"/>
  <c r="W162" i="4" s="1"/>
  <c r="V163" i="4"/>
  <c r="W163" i="4" s="1"/>
  <c r="V164" i="4"/>
  <c r="W164" i="4" s="1"/>
  <c r="V165" i="4"/>
  <c r="W165" i="4" s="1"/>
  <c r="V166" i="4"/>
  <c r="W166" i="4" s="1"/>
  <c r="V167" i="4"/>
  <c r="W167" i="4" s="1"/>
  <c r="V168" i="4"/>
  <c r="W168" i="4" s="1"/>
  <c r="V169" i="4"/>
  <c r="W169" i="4" s="1"/>
  <c r="V170" i="4"/>
  <c r="W170" i="4" s="1"/>
  <c r="V171" i="4"/>
  <c r="W171" i="4" s="1"/>
  <c r="V172" i="4"/>
  <c r="W172" i="4" s="1"/>
  <c r="V173" i="4"/>
  <c r="W173" i="4" s="1"/>
  <c r="V174" i="4"/>
  <c r="W174" i="4" s="1"/>
  <c r="V175" i="4"/>
  <c r="W175" i="4" s="1"/>
  <c r="V176" i="4"/>
  <c r="W176" i="4" s="1"/>
  <c r="V177" i="4"/>
  <c r="W177" i="4" s="1"/>
  <c r="V178" i="4"/>
  <c r="W178" i="4" s="1"/>
  <c r="V179" i="4"/>
  <c r="W179" i="4" s="1"/>
  <c r="V180" i="4"/>
  <c r="W180" i="4" s="1"/>
  <c r="V181" i="4"/>
  <c r="W181" i="4" s="1"/>
  <c r="V182" i="4"/>
  <c r="W182" i="4" s="1"/>
  <c r="V183" i="4"/>
  <c r="W183" i="4" s="1"/>
  <c r="V184" i="4"/>
  <c r="W184" i="4" s="1"/>
  <c r="V185" i="4"/>
  <c r="W185" i="4" s="1"/>
  <c r="V186" i="4"/>
  <c r="W186" i="4" s="1"/>
  <c r="V187" i="4"/>
  <c r="W187" i="4" s="1"/>
  <c r="V188" i="4"/>
  <c r="W188" i="4" s="1"/>
  <c r="V189" i="4"/>
  <c r="W189" i="4" s="1"/>
  <c r="V190" i="4"/>
  <c r="W190" i="4" s="1"/>
  <c r="V191" i="4"/>
  <c r="W191" i="4" s="1"/>
  <c r="V192" i="4"/>
  <c r="W192" i="4" s="1"/>
  <c r="V193" i="4"/>
  <c r="W193" i="4" s="1"/>
  <c r="V194" i="4"/>
  <c r="W194" i="4" s="1"/>
  <c r="V195" i="4"/>
  <c r="W195" i="4" s="1"/>
  <c r="V196" i="4"/>
  <c r="W196" i="4" s="1"/>
  <c r="V197" i="4"/>
  <c r="W197" i="4" s="1"/>
  <c r="V198" i="4"/>
  <c r="W198" i="4" s="1"/>
  <c r="V199" i="4"/>
  <c r="W199" i="4" s="1"/>
  <c r="V200" i="4"/>
  <c r="W200" i="4" s="1"/>
  <c r="V201" i="4"/>
  <c r="W201" i="4" s="1"/>
  <c r="V202" i="4"/>
  <c r="W202" i="4" s="1"/>
  <c r="V203" i="4"/>
  <c r="W203" i="4" s="1"/>
  <c r="V204" i="4"/>
  <c r="W204" i="4" s="1"/>
  <c r="V205" i="4"/>
  <c r="W205" i="4" s="1"/>
  <c r="V206" i="4"/>
  <c r="W206" i="4" s="1"/>
  <c r="V207" i="4"/>
  <c r="W207" i="4" s="1"/>
  <c r="V208" i="4"/>
  <c r="W208" i="4" s="1"/>
  <c r="V209" i="4"/>
  <c r="W209" i="4" s="1"/>
  <c r="V210" i="4"/>
  <c r="W210" i="4" s="1"/>
  <c r="V211" i="4"/>
  <c r="W211" i="4" s="1"/>
  <c r="V212" i="4"/>
  <c r="W212" i="4" s="1"/>
  <c r="V213" i="4"/>
  <c r="W213" i="4" s="1"/>
  <c r="V214" i="4"/>
  <c r="W214" i="4" s="1"/>
  <c r="V215" i="4"/>
  <c r="W215" i="4" s="1"/>
  <c r="V216" i="4"/>
  <c r="W216" i="4" s="1"/>
  <c r="V217" i="4"/>
  <c r="W217" i="4" s="1"/>
  <c r="V218" i="4"/>
  <c r="W218" i="4" s="1"/>
  <c r="V219" i="4"/>
  <c r="W219" i="4" s="1"/>
  <c r="V220" i="4"/>
  <c r="W220" i="4" s="1"/>
  <c r="V221" i="4"/>
  <c r="W221" i="4" s="1"/>
  <c r="V222" i="4"/>
  <c r="W222" i="4" s="1"/>
  <c r="V223" i="4"/>
  <c r="W223" i="4" s="1"/>
  <c r="V224" i="4"/>
  <c r="W224" i="4" s="1"/>
  <c r="V225" i="4"/>
  <c r="W225" i="4" s="1"/>
  <c r="V226" i="4"/>
  <c r="W226" i="4" s="1"/>
  <c r="V227" i="4"/>
  <c r="W227" i="4" s="1"/>
  <c r="V228" i="4"/>
  <c r="W228" i="4" s="1"/>
  <c r="V229" i="4"/>
  <c r="W229" i="4" s="1"/>
  <c r="V230" i="4"/>
  <c r="W230" i="4" s="1"/>
  <c r="V231" i="4"/>
  <c r="W231" i="4" s="1"/>
  <c r="V232" i="4"/>
  <c r="W232" i="4" s="1"/>
  <c r="V233" i="4"/>
  <c r="W233" i="4" s="1"/>
  <c r="V234" i="4"/>
  <c r="W234" i="4" s="1"/>
  <c r="V235" i="4"/>
  <c r="W235" i="4" s="1"/>
  <c r="V236" i="4"/>
  <c r="W236" i="4" s="1"/>
  <c r="V237" i="4"/>
  <c r="W237" i="4" s="1"/>
  <c r="V238" i="4"/>
  <c r="W238" i="4" s="1"/>
  <c r="V239" i="4"/>
  <c r="W239" i="4" s="1"/>
  <c r="V240" i="4"/>
  <c r="W240" i="4" s="1"/>
  <c r="V241" i="4"/>
  <c r="W241" i="4" s="1"/>
  <c r="V242" i="4"/>
  <c r="W242" i="4" s="1"/>
  <c r="V243" i="4"/>
  <c r="W243" i="4" s="1"/>
  <c r="V244" i="4"/>
  <c r="W244" i="4" s="1"/>
  <c r="V245" i="4"/>
  <c r="W245" i="4" s="1"/>
  <c r="V246" i="4"/>
  <c r="W246" i="4" s="1"/>
  <c r="V247" i="4"/>
  <c r="W247" i="4" s="1"/>
  <c r="V248" i="4"/>
  <c r="W248" i="4" s="1"/>
  <c r="V249" i="4"/>
  <c r="W249" i="4" s="1"/>
  <c r="V250" i="4"/>
  <c r="W250" i="4" s="1"/>
  <c r="V251" i="4"/>
  <c r="W251" i="4" s="1"/>
  <c r="V252" i="4"/>
  <c r="W252" i="4" s="1"/>
  <c r="V253" i="4"/>
  <c r="W253" i="4" s="1"/>
  <c r="V254" i="4"/>
  <c r="W254" i="4" s="1"/>
  <c r="V255" i="4"/>
  <c r="W255" i="4" s="1"/>
  <c r="V256" i="4"/>
  <c r="W256" i="4" s="1"/>
  <c r="V257" i="4"/>
  <c r="W257" i="4" s="1"/>
  <c r="V258" i="4"/>
  <c r="W258" i="4" s="1"/>
  <c r="V259" i="4"/>
  <c r="W259" i="4" s="1"/>
  <c r="V260" i="4"/>
  <c r="W260" i="4" s="1"/>
  <c r="V261" i="4"/>
  <c r="W261" i="4" s="1"/>
  <c r="V262" i="4"/>
  <c r="W262" i="4" s="1"/>
  <c r="V263" i="4"/>
  <c r="W263" i="4" s="1"/>
  <c r="V264" i="4"/>
  <c r="W264" i="4" s="1"/>
  <c r="V265" i="4"/>
  <c r="W265" i="4" s="1"/>
  <c r="V266" i="4"/>
  <c r="W266" i="4" s="1"/>
  <c r="V267" i="4"/>
  <c r="W267" i="4" s="1"/>
  <c r="V268" i="4"/>
  <c r="W268" i="4" s="1"/>
  <c r="V269" i="4"/>
  <c r="W269" i="4" s="1"/>
  <c r="V270" i="4"/>
  <c r="W270" i="4" s="1"/>
  <c r="V271" i="4"/>
  <c r="W271" i="4" s="1"/>
  <c r="V272" i="4"/>
  <c r="W272" i="4" s="1"/>
  <c r="V273" i="4"/>
  <c r="W273" i="4" s="1"/>
  <c r="V274" i="4"/>
  <c r="W274" i="4" s="1"/>
  <c r="V275" i="4"/>
  <c r="W275" i="4" s="1"/>
  <c r="V276" i="4"/>
  <c r="W276" i="4" s="1"/>
  <c r="V277" i="4"/>
  <c r="W277" i="4" s="1"/>
  <c r="V278" i="4"/>
  <c r="W278" i="4" s="1"/>
  <c r="V279" i="4"/>
  <c r="W279" i="4" s="1"/>
  <c r="V280" i="4"/>
  <c r="W280" i="4" s="1"/>
  <c r="V281" i="4"/>
  <c r="W281" i="4" s="1"/>
  <c r="V282" i="4"/>
  <c r="W282" i="4" s="1"/>
  <c r="V283" i="4"/>
  <c r="W283" i="4" s="1"/>
  <c r="V284" i="4"/>
  <c r="W284" i="4" s="1"/>
  <c r="V285" i="4"/>
  <c r="W285" i="4" s="1"/>
  <c r="V286" i="4"/>
  <c r="W286" i="4" s="1"/>
  <c r="V287" i="4"/>
  <c r="W287" i="4" s="1"/>
  <c r="V288" i="4"/>
  <c r="W288" i="4" s="1"/>
  <c r="V289" i="4"/>
  <c r="W289" i="4" s="1"/>
  <c r="V290" i="4"/>
  <c r="W290" i="4" s="1"/>
  <c r="V291" i="4"/>
  <c r="W291" i="4" s="1"/>
  <c r="V292" i="4"/>
  <c r="W292" i="4" s="1"/>
  <c r="V293" i="4"/>
  <c r="W293" i="4" s="1"/>
  <c r="V294" i="4"/>
  <c r="W294" i="4" s="1"/>
  <c r="V295" i="4"/>
  <c r="W295" i="4" s="1"/>
  <c r="V296" i="4"/>
  <c r="W296" i="4" s="1"/>
  <c r="V297" i="4"/>
  <c r="W297" i="4" s="1"/>
  <c r="V298" i="4"/>
  <c r="W298" i="4" s="1"/>
  <c r="V299" i="4"/>
  <c r="W299" i="4" s="1"/>
  <c r="V300" i="4"/>
  <c r="W300" i="4" s="1"/>
  <c r="V301" i="4"/>
  <c r="W301" i="4" s="1"/>
  <c r="V302" i="4"/>
  <c r="W302" i="4" s="1"/>
  <c r="V303" i="4"/>
  <c r="W303" i="4" s="1"/>
  <c r="V304" i="4"/>
  <c r="W304" i="4" s="1"/>
  <c r="V305" i="4"/>
  <c r="W305" i="4" s="1"/>
  <c r="V306" i="4"/>
  <c r="W306" i="4" s="1"/>
  <c r="V307" i="4"/>
  <c r="W307" i="4" s="1"/>
  <c r="V308" i="4"/>
  <c r="W308" i="4" s="1"/>
  <c r="V309" i="4"/>
  <c r="W309" i="4" s="1"/>
  <c r="V310" i="4"/>
  <c r="W310" i="4" s="1"/>
  <c r="V311" i="4"/>
  <c r="W311" i="4" s="1"/>
  <c r="V312" i="4"/>
  <c r="W312" i="4" s="1"/>
  <c r="V313" i="4"/>
  <c r="W313" i="4" s="1"/>
  <c r="V314" i="4"/>
  <c r="W314" i="4" s="1"/>
  <c r="V315" i="4"/>
  <c r="W315" i="4" s="1"/>
  <c r="V316" i="4"/>
  <c r="W316" i="4" s="1"/>
  <c r="V317" i="4"/>
  <c r="W317" i="4" s="1"/>
  <c r="V318" i="4"/>
  <c r="W318" i="4" s="1"/>
  <c r="V319" i="4"/>
  <c r="W319" i="4" s="1"/>
  <c r="V320" i="4"/>
  <c r="W320" i="4" s="1"/>
  <c r="V321" i="4"/>
  <c r="W321" i="4" s="1"/>
  <c r="V322" i="4"/>
  <c r="W322" i="4" s="1"/>
  <c r="V323" i="4"/>
  <c r="W323" i="4" s="1"/>
  <c r="V324" i="4"/>
  <c r="W324" i="4" s="1"/>
  <c r="V325" i="4"/>
  <c r="W325" i="4" s="1"/>
  <c r="V326" i="4"/>
  <c r="W326" i="4" s="1"/>
  <c r="V327" i="4"/>
  <c r="W327" i="4" s="1"/>
  <c r="V328" i="4"/>
  <c r="W328" i="4" s="1"/>
  <c r="V329" i="4"/>
  <c r="W329" i="4" s="1"/>
  <c r="V330" i="4"/>
  <c r="W330" i="4" s="1"/>
  <c r="V331" i="4"/>
  <c r="W331" i="4" s="1"/>
  <c r="V332" i="4"/>
  <c r="W332" i="4" s="1"/>
  <c r="V333" i="4"/>
  <c r="W333" i="4" s="1"/>
  <c r="V334" i="4"/>
  <c r="W334" i="4" s="1"/>
  <c r="V335" i="4"/>
  <c r="W335" i="4" s="1"/>
  <c r="V336" i="4"/>
  <c r="W336" i="4" s="1"/>
  <c r="V337" i="4"/>
  <c r="W337" i="4" s="1"/>
  <c r="V338" i="4"/>
  <c r="W338" i="4" s="1"/>
  <c r="V339" i="4"/>
  <c r="W339" i="4" s="1"/>
  <c r="V340" i="4"/>
  <c r="W340" i="4" s="1"/>
  <c r="V341" i="4"/>
  <c r="W341" i="4" s="1"/>
  <c r="V342" i="4"/>
  <c r="W342" i="4" s="1"/>
  <c r="V343" i="4"/>
  <c r="W343" i="4" s="1"/>
  <c r="V344" i="4"/>
  <c r="W344" i="4" s="1"/>
  <c r="V345" i="4"/>
  <c r="W345" i="4" s="1"/>
  <c r="V346" i="4"/>
  <c r="W346" i="4" s="1"/>
  <c r="V347" i="4"/>
  <c r="W347" i="4" s="1"/>
  <c r="V348" i="4"/>
  <c r="W348" i="4" s="1"/>
  <c r="V349" i="4"/>
  <c r="W349" i="4" s="1"/>
  <c r="V350" i="4"/>
  <c r="W350" i="4" s="1"/>
  <c r="V351" i="4"/>
  <c r="W351" i="4" s="1"/>
  <c r="V352" i="4"/>
  <c r="W352" i="4" s="1"/>
  <c r="V353" i="4"/>
  <c r="W353" i="4" s="1"/>
  <c r="V354" i="4"/>
  <c r="W354" i="4" s="1"/>
  <c r="V355" i="4"/>
  <c r="W355" i="4" s="1"/>
  <c r="V356" i="4"/>
  <c r="W356" i="4" s="1"/>
  <c r="V357" i="4"/>
  <c r="W357" i="4" s="1"/>
  <c r="V358" i="4"/>
  <c r="W358" i="4" s="1"/>
  <c r="V359" i="4"/>
  <c r="W359" i="4" s="1"/>
  <c r="V360" i="4"/>
  <c r="W360" i="4" s="1"/>
  <c r="V361" i="4"/>
  <c r="W361" i="4" s="1"/>
  <c r="V362" i="4"/>
  <c r="W362" i="4" s="1"/>
  <c r="V363" i="4"/>
  <c r="W363" i="4" s="1"/>
  <c r="V364" i="4"/>
  <c r="W364" i="4" s="1"/>
  <c r="V365" i="4"/>
  <c r="W365" i="4" s="1"/>
  <c r="V366" i="4"/>
  <c r="W366" i="4" s="1"/>
  <c r="V367" i="4"/>
  <c r="W367" i="4" s="1"/>
  <c r="V368" i="4"/>
  <c r="W368" i="4" s="1"/>
  <c r="V369" i="4"/>
  <c r="W369" i="4" s="1"/>
  <c r="V370" i="4"/>
  <c r="W370" i="4" s="1"/>
  <c r="V371" i="4"/>
  <c r="W371" i="4" s="1"/>
  <c r="V372" i="4"/>
  <c r="W372" i="4" s="1"/>
  <c r="V373" i="4"/>
  <c r="W373" i="4" s="1"/>
  <c r="V384" i="4"/>
  <c r="W384" i="4" s="1"/>
  <c r="V385" i="4"/>
  <c r="W385" i="4" s="1"/>
  <c r="V386" i="4"/>
  <c r="W386" i="4" s="1"/>
  <c r="V387" i="4"/>
  <c r="W387" i="4" s="1"/>
  <c r="V388" i="4"/>
  <c r="W388" i="4" s="1"/>
  <c r="V389" i="4"/>
  <c r="W389" i="4" s="1"/>
  <c r="V390" i="4"/>
  <c r="W390" i="4" s="1"/>
  <c r="V391" i="4"/>
  <c r="W391" i="4" s="1"/>
  <c r="V392" i="4"/>
  <c r="W392" i="4" s="1"/>
  <c r="V393" i="4"/>
  <c r="W393" i="4" s="1"/>
  <c r="V394" i="4"/>
  <c r="W394" i="4" s="1"/>
  <c r="V395" i="4"/>
  <c r="W395" i="4" s="1"/>
  <c r="V396" i="4"/>
  <c r="W396" i="4" s="1"/>
  <c r="V397" i="4"/>
  <c r="W397" i="4" s="1"/>
  <c r="V398" i="4"/>
  <c r="W398" i="4" s="1"/>
  <c r="V399" i="4"/>
  <c r="W399" i="4" s="1"/>
  <c r="V400" i="4"/>
  <c r="W400" i="4" s="1"/>
  <c r="V401" i="4"/>
  <c r="W401" i="4" s="1"/>
  <c r="V402" i="4"/>
  <c r="W402" i="4" s="1"/>
  <c r="V403" i="4"/>
  <c r="W403" i="4" s="1"/>
  <c r="V404" i="4"/>
  <c r="W404" i="4" s="1"/>
  <c r="V405" i="4"/>
  <c r="W405" i="4" s="1"/>
  <c r="V406" i="4"/>
  <c r="W406" i="4" s="1"/>
  <c r="V407" i="4"/>
  <c r="W407" i="4" s="1"/>
  <c r="V408" i="4"/>
  <c r="W408" i="4" s="1"/>
  <c r="V409" i="4"/>
  <c r="W409" i="4" s="1"/>
  <c r="V410" i="4"/>
  <c r="W410" i="4" s="1"/>
  <c r="V411" i="4"/>
  <c r="W411" i="4" s="1"/>
  <c r="V412" i="4"/>
  <c r="W412" i="4" s="1"/>
  <c r="V413" i="4"/>
  <c r="W413" i="4" s="1"/>
  <c r="V414" i="4"/>
  <c r="W414" i="4" s="1"/>
  <c r="V415" i="4"/>
  <c r="W415" i="4" s="1"/>
  <c r="V416" i="4"/>
  <c r="W416" i="4" s="1"/>
  <c r="V417" i="4"/>
  <c r="W417" i="4" s="1"/>
  <c r="V418" i="4"/>
  <c r="W418" i="4" s="1"/>
  <c r="V419" i="4"/>
  <c r="W419" i="4" s="1"/>
  <c r="V420" i="4"/>
  <c r="W420" i="4" s="1"/>
  <c r="V421" i="4"/>
  <c r="W421" i="4" s="1"/>
  <c r="V422" i="4"/>
  <c r="W422" i="4" s="1"/>
  <c r="V423" i="4"/>
  <c r="W423" i="4" s="1"/>
  <c r="V424" i="4"/>
  <c r="W424" i="4" s="1"/>
  <c r="V425" i="4"/>
  <c r="W425" i="4" s="1"/>
  <c r="V426" i="4"/>
  <c r="W426" i="4" s="1"/>
  <c r="V427" i="4"/>
  <c r="W427" i="4" s="1"/>
  <c r="V428" i="4"/>
  <c r="W428" i="4" s="1"/>
  <c r="V429" i="4"/>
  <c r="W429" i="4" s="1"/>
  <c r="V430" i="4"/>
  <c r="W430" i="4" s="1"/>
  <c r="V431" i="4"/>
  <c r="W431" i="4" s="1"/>
  <c r="V432" i="4"/>
  <c r="W432" i="4" s="1"/>
  <c r="V433" i="4"/>
  <c r="W433" i="4" s="1"/>
  <c r="V434" i="4"/>
  <c r="W434" i="4" s="1"/>
  <c r="V435" i="4"/>
  <c r="W435" i="4" s="1"/>
  <c r="V436" i="4"/>
  <c r="W436" i="4" s="1"/>
  <c r="V437" i="4"/>
  <c r="W437" i="4" s="1"/>
  <c r="V438" i="4"/>
  <c r="W438" i="4" s="1"/>
  <c r="V439" i="4"/>
  <c r="W439" i="4" s="1"/>
  <c r="V440" i="4"/>
  <c r="W440" i="4" s="1"/>
  <c r="V441" i="4"/>
  <c r="W441" i="4" s="1"/>
  <c r="V442" i="4"/>
  <c r="W442" i="4" s="1"/>
  <c r="V443" i="4"/>
  <c r="W443" i="4" s="1"/>
  <c r="V444" i="4"/>
  <c r="W444" i="4" s="1"/>
  <c r="V445" i="4"/>
  <c r="W445" i="4" s="1"/>
  <c r="V446" i="4"/>
  <c r="W446" i="4" s="1"/>
  <c r="V447" i="4"/>
  <c r="W447" i="4" s="1"/>
  <c r="V448" i="4"/>
  <c r="W448" i="4" s="1"/>
  <c r="V449" i="4"/>
  <c r="W449" i="4" s="1"/>
  <c r="V450" i="4"/>
  <c r="W450" i="4" s="1"/>
  <c r="V451" i="4"/>
  <c r="W451" i="4" s="1"/>
  <c r="V452" i="4"/>
  <c r="W452" i="4" s="1"/>
  <c r="V453" i="4"/>
  <c r="W453" i="4" s="1"/>
  <c r="V454" i="4"/>
  <c r="W454" i="4" s="1"/>
  <c r="V455" i="4"/>
  <c r="W455" i="4" s="1"/>
  <c r="V456" i="4"/>
  <c r="W456" i="4" s="1"/>
  <c r="V457" i="4"/>
  <c r="W457" i="4" s="1"/>
  <c r="V458" i="4"/>
  <c r="W458" i="4" s="1"/>
  <c r="V459" i="4"/>
  <c r="W459" i="4" s="1"/>
  <c r="V460" i="4"/>
  <c r="W460" i="4" s="1"/>
  <c r="V461" i="4"/>
  <c r="W461" i="4" s="1"/>
  <c r="V462" i="4"/>
  <c r="W462" i="4" s="1"/>
  <c r="V463" i="4"/>
  <c r="W463" i="4" s="1"/>
  <c r="V464" i="4"/>
  <c r="W464" i="4" s="1"/>
  <c r="V465" i="4"/>
  <c r="W465" i="4" s="1"/>
  <c r="V466" i="4"/>
  <c r="W466" i="4" s="1"/>
  <c r="V467" i="4"/>
  <c r="W467" i="4" s="1"/>
  <c r="V468" i="4"/>
  <c r="W468" i="4" s="1"/>
  <c r="V469" i="4"/>
  <c r="W469" i="4" s="1"/>
  <c r="V470" i="4"/>
  <c r="W470" i="4" s="1"/>
  <c r="V471" i="4"/>
  <c r="W471" i="4" s="1"/>
  <c r="V472" i="4"/>
  <c r="W472" i="4" s="1"/>
  <c r="V473" i="4"/>
  <c r="W473" i="4" s="1"/>
  <c r="V474" i="4"/>
  <c r="W474" i="4" s="1"/>
  <c r="V475" i="4"/>
  <c r="W475" i="4" s="1"/>
  <c r="V476" i="4"/>
  <c r="W476" i="4" s="1"/>
  <c r="V477" i="4"/>
  <c r="W477" i="4" s="1"/>
  <c r="V478" i="4"/>
  <c r="W478" i="4" s="1"/>
  <c r="V479" i="4"/>
  <c r="W479" i="4" s="1"/>
  <c r="V480" i="4"/>
  <c r="W480" i="4" s="1"/>
  <c r="V481" i="4"/>
  <c r="W481" i="4" s="1"/>
  <c r="V482" i="4"/>
  <c r="W482" i="4" s="1"/>
  <c r="V483" i="4"/>
  <c r="W483" i="4" s="1"/>
  <c r="V484" i="4"/>
  <c r="W484" i="4" s="1"/>
  <c r="V485" i="4"/>
  <c r="W485" i="4" s="1"/>
  <c r="V486" i="4"/>
  <c r="W486" i="4" s="1"/>
  <c r="V487" i="4"/>
  <c r="W487" i="4" s="1"/>
  <c r="V488" i="4"/>
  <c r="W488" i="4" s="1"/>
  <c r="V489" i="4"/>
  <c r="W489" i="4" s="1"/>
  <c r="V490" i="4"/>
  <c r="W490" i="4" s="1"/>
  <c r="V491" i="4"/>
  <c r="W491" i="4" s="1"/>
  <c r="V492" i="4"/>
  <c r="W492" i="4" s="1"/>
  <c r="V493" i="4"/>
  <c r="W493" i="4" s="1"/>
  <c r="V494" i="4"/>
  <c r="W494" i="4" s="1"/>
  <c r="V495" i="4"/>
  <c r="W495" i="4" s="1"/>
  <c r="V496" i="4"/>
  <c r="W496" i="4" s="1"/>
  <c r="V497" i="4"/>
  <c r="W497" i="4" s="1"/>
  <c r="V498" i="4"/>
  <c r="W498" i="4" s="1"/>
  <c r="V499" i="4"/>
  <c r="W499" i="4" s="1"/>
  <c r="V500" i="4"/>
  <c r="W500" i="4" s="1"/>
  <c r="V501" i="4"/>
  <c r="W501" i="4" s="1"/>
  <c r="V502" i="4"/>
  <c r="W502" i="4" s="1"/>
  <c r="V503" i="4"/>
  <c r="W503" i="4" s="1"/>
  <c r="V504" i="4"/>
  <c r="W504" i="4" s="1"/>
  <c r="V505" i="4"/>
  <c r="W505" i="4" s="1"/>
  <c r="V506" i="4"/>
  <c r="W506" i="4" s="1"/>
  <c r="V507" i="4"/>
  <c r="W507" i="4" s="1"/>
  <c r="V508" i="4"/>
  <c r="W508" i="4" s="1"/>
  <c r="V509" i="4"/>
  <c r="W509" i="4" s="1"/>
  <c r="V510" i="4"/>
  <c r="W510" i="4" s="1"/>
  <c r="V511" i="4"/>
  <c r="W511" i="4" s="1"/>
  <c r="V512" i="4"/>
  <c r="W512" i="4" s="1"/>
  <c r="V513" i="4"/>
  <c r="W513" i="4" s="1"/>
  <c r="V514" i="4"/>
  <c r="W514" i="4" s="1"/>
  <c r="V515" i="4"/>
  <c r="W515" i="4" s="1"/>
  <c r="V516" i="4"/>
  <c r="W516" i="4" s="1"/>
  <c r="V517" i="4"/>
  <c r="W517" i="4" s="1"/>
  <c r="V518" i="4"/>
  <c r="W518" i="4" s="1"/>
  <c r="V519" i="4"/>
  <c r="W519" i="4" s="1"/>
  <c r="V520" i="4"/>
  <c r="W520" i="4" s="1"/>
  <c r="V521" i="4"/>
  <c r="W521" i="4" s="1"/>
  <c r="V522" i="4"/>
  <c r="W522" i="4" s="1"/>
  <c r="V523" i="4"/>
  <c r="W523" i="4" s="1"/>
  <c r="V524" i="4"/>
  <c r="W524" i="4" s="1"/>
  <c r="V525" i="4"/>
  <c r="W525" i="4" s="1"/>
  <c r="V526" i="4"/>
  <c r="W526" i="4" s="1"/>
  <c r="V527" i="4"/>
  <c r="W527" i="4" s="1"/>
  <c r="V528" i="4"/>
  <c r="W528" i="4" s="1"/>
  <c r="V529" i="4"/>
  <c r="W529" i="4" s="1"/>
  <c r="V530" i="4"/>
  <c r="W530" i="4" s="1"/>
  <c r="V535" i="4"/>
  <c r="W535" i="4" s="1"/>
  <c r="V601" i="4"/>
  <c r="W601" i="4" s="1"/>
  <c r="V602" i="4"/>
  <c r="W602" i="4" s="1"/>
  <c r="V603" i="4"/>
  <c r="W603" i="4" s="1"/>
  <c r="V604" i="4"/>
  <c r="W604" i="4" s="1"/>
  <c r="V605" i="4"/>
  <c r="W605" i="4" s="1"/>
  <c r="V606" i="4"/>
  <c r="W606" i="4" s="1"/>
  <c r="V607" i="4"/>
  <c r="W607" i="4" s="1"/>
  <c r="V608" i="4"/>
  <c r="W608" i="4" s="1"/>
  <c r="V609" i="4"/>
  <c r="W609" i="4" s="1"/>
  <c r="V610" i="4"/>
  <c r="W610" i="4" s="1"/>
  <c r="V611" i="4"/>
  <c r="W611" i="4" s="1"/>
  <c r="V612" i="4"/>
  <c r="W612" i="4" s="1"/>
  <c r="V613" i="4"/>
  <c r="W613" i="4" s="1"/>
  <c r="V614" i="4"/>
  <c r="W614" i="4" s="1"/>
  <c r="V615" i="4"/>
  <c r="W615" i="4" s="1"/>
  <c r="V616" i="4"/>
  <c r="W616" i="4" s="1"/>
  <c r="V617" i="4"/>
  <c r="W617" i="4" s="1"/>
  <c r="V618" i="4"/>
  <c r="W618" i="4" s="1"/>
  <c r="V625" i="4"/>
  <c r="W625" i="4" s="1"/>
  <c r="V626" i="4"/>
  <c r="W626" i="4" s="1"/>
  <c r="V627" i="4"/>
  <c r="W627" i="4" s="1"/>
  <c r="V628" i="4"/>
  <c r="W628" i="4" s="1"/>
  <c r="V629" i="4"/>
  <c r="W629" i="4" s="1"/>
  <c r="V630" i="4"/>
  <c r="W630" i="4" s="1"/>
  <c r="V631" i="4"/>
  <c r="W631" i="4" s="1"/>
  <c r="V632" i="4"/>
  <c r="W632" i="4" s="1"/>
  <c r="V633" i="4"/>
  <c r="W633" i="4" s="1"/>
  <c r="V634" i="4"/>
  <c r="W634" i="4" s="1"/>
  <c r="V635" i="4"/>
  <c r="W635" i="4" s="1"/>
  <c r="V1" i="4"/>
  <c r="W1" i="4" s="1"/>
</calcChain>
</file>

<file path=xl/sharedStrings.xml><?xml version="1.0" encoding="utf-8"?>
<sst xmlns="http://schemas.openxmlformats.org/spreadsheetml/2006/main" count="14318" uniqueCount="5227">
  <si>
    <t>No.</t>
  </si>
  <si>
    <t>F00</t>
  </si>
  <si>
    <t xml:space="preserve"> Data Protection</t>
  </si>
  <si>
    <t>F01</t>
  </si>
  <si>
    <t xml:space="preserve"> Frequency Command 1</t>
  </si>
  <si>
    <t>F02</t>
  </si>
  <si>
    <t xml:space="preserve"> Operation Method</t>
  </si>
  <si>
    <t>F03</t>
  </si>
  <si>
    <t xml:space="preserve"> Maximum Frequency 1</t>
  </si>
  <si>
    <t>F04</t>
  </si>
  <si>
    <t xml:space="preserve"> Base Frequency 1</t>
  </si>
  <si>
    <t>F05</t>
  </si>
  <si>
    <t xml:space="preserve"> Rated Voltage at Base Frequency 1</t>
  </si>
  <si>
    <t>F06</t>
  </si>
  <si>
    <t xml:space="preserve"> Maximum Output Voltage 1</t>
  </si>
  <si>
    <t>F07</t>
  </si>
  <si>
    <t xml:space="preserve"> Acceleration Time 1</t>
  </si>
  <si>
    <t>F08</t>
  </si>
  <si>
    <t xml:space="preserve"> Deceleration Time 1</t>
  </si>
  <si>
    <t>F09</t>
  </si>
  <si>
    <t xml:space="preserve"> Torque Boost 1</t>
  </si>
  <si>
    <t>F10</t>
  </si>
  <si>
    <t xml:space="preserve"> Electronic Thermal 1  (Select motor characteristics)</t>
  </si>
  <si>
    <t>F11</t>
  </si>
  <si>
    <t xml:space="preserve"> Electronic Thermal 1  (Overload detection level)</t>
  </si>
  <si>
    <t>F12</t>
  </si>
  <si>
    <t xml:space="preserve"> Electronic Thermal 1  (Thermal time constant)</t>
  </si>
  <si>
    <t>F14</t>
  </si>
  <si>
    <t xml:space="preserve"> Restart Mode after Momentary Power Failure (Mode selection)</t>
  </si>
  <si>
    <t>F15</t>
  </si>
  <si>
    <t xml:space="preserve"> Frequency Limiter (High)</t>
  </si>
  <si>
    <t>F16</t>
  </si>
  <si>
    <t xml:space="preserve"> Frequency Limiter (Low)</t>
  </si>
  <si>
    <t>F18</t>
  </si>
  <si>
    <t xml:space="preserve"> Bias (Frequency command 1)</t>
  </si>
  <si>
    <t>F20</t>
  </si>
  <si>
    <t xml:space="preserve"> DC Braking 1 (Braking starting frequency)</t>
  </si>
  <si>
    <t>F21</t>
  </si>
  <si>
    <t xml:space="preserve"> DC Braking 1 (Braking level)</t>
  </si>
  <si>
    <t>F22</t>
  </si>
  <si>
    <t xml:space="preserve"> DC Braking 1 (Braking time)</t>
  </si>
  <si>
    <t>F23</t>
  </si>
  <si>
    <t xml:space="preserve"> Starting Frequency 1</t>
  </si>
  <si>
    <t>F24</t>
  </si>
  <si>
    <t xml:space="preserve"> Starting Frequency 1 (Holding time)</t>
  </si>
  <si>
    <t>F25</t>
  </si>
  <si>
    <t xml:space="preserve"> Stop Frequency</t>
  </si>
  <si>
    <t>F26</t>
  </si>
  <si>
    <t xml:space="preserve"> Motor Sound (Carrier frequency)</t>
  </si>
  <si>
    <t>F27</t>
  </si>
  <si>
    <t xml:space="preserve"> Motor Sound (Tone)</t>
  </si>
  <si>
    <t>F29</t>
  </si>
  <si>
    <t xml:space="preserve"> Analog Output [FM 1] (Mode selection)</t>
  </si>
  <si>
    <t>F30</t>
  </si>
  <si>
    <t xml:space="preserve"> Analog Output [FM 1] (Voltage adjustment)</t>
  </si>
  <si>
    <t>F31</t>
  </si>
  <si>
    <t xml:space="preserve"> Analog Output [FM 1] (Function)</t>
  </si>
  <si>
    <t>F32</t>
  </si>
  <si>
    <t xml:space="preserve"> Analog Output [FM 2] (Mode selection)</t>
  </si>
  <si>
    <t>F34</t>
  </si>
  <si>
    <t xml:space="preserve"> Analog Output [FM 2] (Voltage adjustment)</t>
  </si>
  <si>
    <t>F35</t>
  </si>
  <si>
    <t xml:space="preserve"> Analog Output [FM2] (Function)</t>
  </si>
  <si>
    <t>F37</t>
  </si>
  <si>
    <t xml:space="preserve"> Load Selection/Auto Torque Boost/Auto Energy Saving Operation 1</t>
  </si>
  <si>
    <t>F40</t>
  </si>
  <si>
    <t xml:space="preserve"> Torque Limiter 1-1</t>
  </si>
  <si>
    <t>F41</t>
  </si>
  <si>
    <t xml:space="preserve"> Torque Limiter 1-2</t>
  </si>
  <si>
    <t>F42</t>
  </si>
  <si>
    <t xml:space="preserve"> Drive Control Selection 1</t>
  </si>
  <si>
    <t>F43</t>
  </si>
  <si>
    <t xml:space="preserve"> Current Limiter (Mode selection)</t>
  </si>
  <si>
    <t>F44</t>
  </si>
  <si>
    <t xml:space="preserve"> Current Limiter (Level)</t>
  </si>
  <si>
    <t>E01</t>
  </si>
  <si>
    <t xml:space="preserve"> Terminal [X1] Function</t>
  </si>
  <si>
    <t>E02</t>
  </si>
  <si>
    <t xml:space="preserve"> Terminal [X2] Function</t>
  </si>
  <si>
    <t>E03</t>
  </si>
  <si>
    <t xml:space="preserve"> Terminal [X3] Function</t>
  </si>
  <si>
    <t>E04</t>
  </si>
  <si>
    <t xml:space="preserve"> Terminal [X4] Function</t>
  </si>
  <si>
    <t>E05</t>
  </si>
  <si>
    <t xml:space="preserve"> Terminal [X5] Function</t>
  </si>
  <si>
    <t>E06</t>
  </si>
  <si>
    <t xml:space="preserve"> Terminal [X6] Function</t>
  </si>
  <si>
    <t>E07</t>
  </si>
  <si>
    <t xml:space="preserve"> Terminal [X7] Function</t>
  </si>
  <si>
    <t>E10</t>
  </si>
  <si>
    <t xml:space="preserve"> Acceleration Time 2</t>
  </si>
  <si>
    <t>E11</t>
  </si>
  <si>
    <t xml:space="preserve"> Deceleration Time 2</t>
  </si>
  <si>
    <t>E12</t>
  </si>
  <si>
    <t xml:space="preserve"> Acceleration Time 3</t>
  </si>
  <si>
    <t>E13</t>
  </si>
  <si>
    <t xml:space="preserve"> Deceleration Time 3</t>
  </si>
  <si>
    <t>E14</t>
  </si>
  <si>
    <t xml:space="preserve"> Acceleration Time 4</t>
  </si>
  <si>
    <t>E15</t>
  </si>
  <si>
    <t xml:space="preserve"> Deceleration Time 4</t>
  </si>
  <si>
    <t>E16</t>
  </si>
  <si>
    <t xml:space="preserve"> Torque Limiter 2(Driving)</t>
  </si>
  <si>
    <t>E17</t>
  </si>
  <si>
    <t xml:space="preserve"> Torque Limiter 2(Braking)</t>
  </si>
  <si>
    <t>E20</t>
  </si>
  <si>
    <t xml:space="preserve"> Terminal [Y1] Function</t>
  </si>
  <si>
    <t>E21</t>
  </si>
  <si>
    <t xml:space="preserve"> Terminal [Y2] Function</t>
  </si>
  <si>
    <t>E22</t>
  </si>
  <si>
    <t xml:space="preserve"> Terminal [Y3] Function</t>
  </si>
  <si>
    <t>E23</t>
  </si>
  <si>
    <t xml:space="preserve"> Terminal [Y4] Function</t>
  </si>
  <si>
    <t>E24</t>
  </si>
  <si>
    <t xml:space="preserve"> Terminal [Y5A/C] Function</t>
  </si>
  <si>
    <t>E27</t>
  </si>
  <si>
    <t xml:space="preserve"> Terminal [30A/B/C] Function (Relay output)</t>
  </si>
  <si>
    <t>E30</t>
  </si>
  <si>
    <t xml:space="preserve"> Frequency Arrival (Hysteresis width)</t>
  </si>
  <si>
    <t>E31</t>
  </si>
  <si>
    <t xml:space="preserve"> Frequency Detection 1 (Level)</t>
  </si>
  <si>
    <t>E32</t>
  </si>
  <si>
    <t xml:space="preserve"> Frequency Detection 1 (Hysteresis width)</t>
  </si>
  <si>
    <t>E34</t>
  </si>
  <si>
    <t xml:space="preserve"> Overload Early Warning/Current Detection (Level)</t>
  </si>
  <si>
    <t>E35</t>
  </si>
  <si>
    <t xml:space="preserve"> Overload Early Warning/Current Detection (Timer)</t>
  </si>
  <si>
    <t>E37</t>
  </si>
  <si>
    <t xml:space="preserve"> Current Detection 2 (Level)</t>
  </si>
  <si>
    <t>E38</t>
  </si>
  <si>
    <t xml:space="preserve"> Current Detection 2 (Timer)</t>
  </si>
  <si>
    <t>E61</t>
  </si>
  <si>
    <t xml:space="preserve"> Terminal [12] Extended Function</t>
  </si>
  <si>
    <t>E62</t>
  </si>
  <si>
    <t xml:space="preserve"> Terminal [C1] Extended Function</t>
  </si>
  <si>
    <t>E63</t>
  </si>
  <si>
    <t xml:space="preserve"> Terminal [V2] Extended Function</t>
  </si>
  <si>
    <t>E64</t>
  </si>
  <si>
    <t xml:space="preserve"> Saving of Digital Reference Frequency</t>
  </si>
  <si>
    <t>E65</t>
  </si>
  <si>
    <t xml:space="preserve"> Reference Loss Detection (Continuous running frequency)</t>
  </si>
  <si>
    <t>E80</t>
  </si>
  <si>
    <t xml:space="preserve"> Low Torque Detection (Level)</t>
  </si>
  <si>
    <t>E81</t>
  </si>
  <si>
    <t xml:space="preserve"> Low Torque Detection (Timer)</t>
  </si>
  <si>
    <t>E82</t>
  </si>
  <si>
    <t xml:space="preserve"> Switching Frequency of Accel/Decel Time in Low-Speed Domain</t>
  </si>
  <si>
    <t>E83</t>
  </si>
  <si>
    <t xml:space="preserve"> acceleration Time in Low-Speed Domain</t>
  </si>
  <si>
    <t>E84</t>
  </si>
  <si>
    <t xml:space="preserve"> Deceleration Time in Low-Speed Domain</t>
  </si>
  <si>
    <t>E85</t>
  </si>
  <si>
    <t xml:space="preserve"> Gradual Deceleration Time Switching Frequncy</t>
  </si>
  <si>
    <t>E86</t>
  </si>
  <si>
    <t xml:space="preserve"> Gradeal Deceleration Time(Check valve protection)</t>
  </si>
  <si>
    <t>E98</t>
  </si>
  <si>
    <t xml:space="preserve"> Terminal [FWD] Function</t>
  </si>
  <si>
    <t>E99</t>
  </si>
  <si>
    <t xml:space="preserve"> Terminal [REV] Function</t>
  </si>
  <si>
    <t>C01</t>
  </si>
  <si>
    <t xml:space="preserve"> Jump Frequency 1</t>
  </si>
  <si>
    <t>C02</t>
  </si>
  <si>
    <t xml:space="preserve"> Jump Frequency 2</t>
  </si>
  <si>
    <t>C03</t>
  </si>
  <si>
    <t xml:space="preserve"> Jump Frequency 3</t>
  </si>
  <si>
    <t>C04</t>
  </si>
  <si>
    <t xml:space="preserve"> Jump Frequency (Hysteresis width)</t>
  </si>
  <si>
    <t>C05</t>
  </si>
  <si>
    <t xml:space="preserve"> Multistep Frequency 1</t>
  </si>
  <si>
    <t>C06</t>
  </si>
  <si>
    <t xml:space="preserve"> Multistep Frequency 2</t>
  </si>
  <si>
    <t>C07</t>
  </si>
  <si>
    <t xml:space="preserve"> Multistep Frequency 3</t>
  </si>
  <si>
    <t>C08</t>
  </si>
  <si>
    <t xml:space="preserve"> Multistep Frequency 4</t>
  </si>
  <si>
    <t>C09</t>
  </si>
  <si>
    <t xml:space="preserve"> Multistep Frequency 5</t>
  </si>
  <si>
    <t>C10</t>
  </si>
  <si>
    <t xml:space="preserve"> Multistep Frequency 6</t>
  </si>
  <si>
    <t>C11</t>
  </si>
  <si>
    <t xml:space="preserve"> Multistep Frequency 7</t>
  </si>
  <si>
    <t>C12</t>
  </si>
  <si>
    <t xml:space="preserve"> Multistep Frequency 8</t>
  </si>
  <si>
    <t>C13</t>
  </si>
  <si>
    <t xml:space="preserve"> Multistep Frequency 9</t>
  </si>
  <si>
    <t>C14</t>
  </si>
  <si>
    <t xml:space="preserve"> Multistep Frequency 10</t>
  </si>
  <si>
    <t>C15</t>
  </si>
  <si>
    <t xml:space="preserve"> Multistep Frequency 11</t>
  </si>
  <si>
    <t>C16</t>
  </si>
  <si>
    <t xml:space="preserve"> Multistep Frequency 12</t>
  </si>
  <si>
    <t>C17</t>
  </si>
  <si>
    <t xml:space="preserve"> Multistep Frequency 13</t>
  </si>
  <si>
    <t>C18</t>
  </si>
  <si>
    <t xml:space="preserve"> Multistep Frequency 14</t>
  </si>
  <si>
    <t>C19</t>
  </si>
  <si>
    <t xml:space="preserve"> Multistep Frequency 15</t>
  </si>
  <si>
    <t>C21</t>
  </si>
  <si>
    <t xml:space="preserve"> Pattern Operation(Mode selection)</t>
  </si>
  <si>
    <t>C22</t>
  </si>
  <si>
    <t xml:space="preserve"> Pattern Operation(Stage 1)</t>
  </si>
  <si>
    <t>C23</t>
  </si>
  <si>
    <t xml:space="preserve"> Pattern Operation(Stage 2)</t>
  </si>
  <si>
    <t>C24</t>
  </si>
  <si>
    <t xml:space="preserve"> Pattern Operation(Stage 3)</t>
  </si>
  <si>
    <t>C25</t>
  </si>
  <si>
    <t xml:space="preserve"> Pattern Operation(Stage 4)</t>
  </si>
  <si>
    <t>C26</t>
  </si>
  <si>
    <t xml:space="preserve"> Pattern Operation(Stage 5)</t>
  </si>
  <si>
    <t>C27</t>
  </si>
  <si>
    <t xml:space="preserve"> Pattern Operation(Stage 6)</t>
  </si>
  <si>
    <t>C28</t>
  </si>
  <si>
    <t xml:space="preserve"> Pattern Operation(Stage 7)</t>
  </si>
  <si>
    <t>C30</t>
  </si>
  <si>
    <t xml:space="preserve"> Frequency Command 2</t>
  </si>
  <si>
    <t>C31</t>
  </si>
  <si>
    <t xml:space="preserve"> Analog Input Adjustment for [12] (offset)</t>
  </si>
  <si>
    <t>C32</t>
  </si>
  <si>
    <t xml:space="preserve"> Analog Input Adjustment for [12] (Gain)</t>
  </si>
  <si>
    <t>C33</t>
  </si>
  <si>
    <t xml:space="preserve"> Analog input Adjustment for [12] (Filter time constant)</t>
  </si>
  <si>
    <t>C34</t>
  </si>
  <si>
    <t xml:space="preserve"> Analog input Adjustment for [12] (Gain base point)</t>
  </si>
  <si>
    <t>C35</t>
  </si>
  <si>
    <t xml:space="preserve"> Analog input Adjustment for [12] (Polarity)</t>
  </si>
  <si>
    <t>C36</t>
  </si>
  <si>
    <t xml:space="preserve"> Analog Input Adjustment for [C1] (offset)</t>
  </si>
  <si>
    <t>C37</t>
  </si>
  <si>
    <t xml:space="preserve"> Analog Input Adjustment for [C1] (Gain)</t>
  </si>
  <si>
    <t>C38</t>
  </si>
  <si>
    <t xml:space="preserve"> Analog input Adjustment for [C1] (Filter time constant)</t>
  </si>
  <si>
    <t>C39</t>
  </si>
  <si>
    <t xml:space="preserve"> Analog input Adjustment for [C1] (Gain base point)</t>
  </si>
  <si>
    <t>C40</t>
  </si>
  <si>
    <t xml:space="preserve"> Terminal [C1] Input Range Selection</t>
  </si>
  <si>
    <t>C41</t>
  </si>
  <si>
    <t xml:space="preserve"> Analog Input Adjustment for [V2] (offset)</t>
  </si>
  <si>
    <t>C42</t>
  </si>
  <si>
    <t xml:space="preserve"> Analog Input Adjustment for [V2] (Gain)</t>
  </si>
  <si>
    <t>C43</t>
  </si>
  <si>
    <t xml:space="preserve"> Analog input Adjustment for [V2] (Filter time constant)</t>
  </si>
  <si>
    <t>C44</t>
  </si>
  <si>
    <t xml:space="preserve"> Analog input Adjustment for [V2] (Gain base point)</t>
  </si>
  <si>
    <t>C45</t>
  </si>
  <si>
    <t xml:space="preserve"> Analog input Adjustment for [V2] (Polarity)</t>
  </si>
  <si>
    <t>C50</t>
  </si>
  <si>
    <t xml:space="preserve"> Bias Point (Frequency command 1)</t>
  </si>
  <si>
    <t>C53</t>
  </si>
  <si>
    <t xml:space="preserve"> Selection of Normal/Inverse Operation (Frequency command 1)</t>
  </si>
  <si>
    <t>C55</t>
  </si>
  <si>
    <t xml:space="preserve"> Analog Input Adjustment for Terminal[12](Bias value)</t>
  </si>
  <si>
    <t>C56</t>
  </si>
  <si>
    <t xml:space="preserve"> Analog Input Adjustment for Terminal[12](Bias base point)</t>
  </si>
  <si>
    <t>C58</t>
  </si>
  <si>
    <t xml:space="preserve"> Analog Input Adjustment for Terminal[12](Display unit)</t>
  </si>
  <si>
    <t>C59</t>
  </si>
  <si>
    <t xml:space="preserve"> Analog Input Adjustment for Terminal[12](Maximum scale)</t>
  </si>
  <si>
    <t>C60</t>
  </si>
  <si>
    <t xml:space="preserve"> Analog Input Adjustment for Terminal[12](Minimum scale)</t>
  </si>
  <si>
    <t>C61</t>
  </si>
  <si>
    <t xml:space="preserve"> Analog Input Adjustment for Terminal[C1](Bias value)</t>
  </si>
  <si>
    <t>C62</t>
  </si>
  <si>
    <t xml:space="preserve"> Analog Input Adjustment for Terminal[C1](Bias base point)</t>
  </si>
  <si>
    <t>C64</t>
  </si>
  <si>
    <t xml:space="preserve"> Analog Input Adjustment for Terminal[C1](Display unit)</t>
  </si>
  <si>
    <t>C65</t>
  </si>
  <si>
    <t xml:space="preserve"> Analog Input Adjustment for Terminal[C1](Maximum scale)</t>
  </si>
  <si>
    <t>C66</t>
  </si>
  <si>
    <t xml:space="preserve"> Analog Input Adjustment for Terminal[C1](minimum scale)</t>
  </si>
  <si>
    <t>C67</t>
  </si>
  <si>
    <t xml:space="preserve"> Analog Input Adjustment for Terminal[V2](Bias value)</t>
  </si>
  <si>
    <t>C68</t>
  </si>
  <si>
    <t xml:space="preserve"> Analog Input Adjustment for Terminal[V2](Bias base point)</t>
  </si>
  <si>
    <t>C70</t>
  </si>
  <si>
    <t xml:space="preserve"> Analog Input Adjustment for Terminal[V2](Display unit)</t>
  </si>
  <si>
    <t>C71</t>
  </si>
  <si>
    <t xml:space="preserve"> Analog Input Adjustment for Terminal[V2](Maximum scale)</t>
  </si>
  <si>
    <t>C72</t>
  </si>
  <si>
    <t xml:space="preserve"> Analog Input Adjustment for Terminal[V2](Miniimum scale)</t>
  </si>
  <si>
    <t>C94</t>
  </si>
  <si>
    <t xml:space="preserve"> Jump Frequency 4</t>
  </si>
  <si>
    <t>C95</t>
  </si>
  <si>
    <t xml:space="preserve"> Jump Frequency 5</t>
  </si>
  <si>
    <t>C96</t>
  </si>
  <si>
    <t xml:space="preserve"> Jump Frequency 6</t>
  </si>
  <si>
    <t>P01</t>
  </si>
  <si>
    <t xml:space="preserve"> Motor 1 (No. of poles)</t>
  </si>
  <si>
    <t>P02</t>
  </si>
  <si>
    <t xml:space="preserve"> Motor 1 (Rated capacity)</t>
  </si>
  <si>
    <t>P03</t>
  </si>
  <si>
    <t xml:space="preserve"> Motor 1 (Rated current)</t>
  </si>
  <si>
    <t>P04</t>
  </si>
  <si>
    <t xml:space="preserve"> Motor 1 (Auto Tuning)</t>
  </si>
  <si>
    <t>P05</t>
  </si>
  <si>
    <t xml:space="preserve"> Motor 1 (Online-Tuning)</t>
  </si>
  <si>
    <t>P06</t>
  </si>
  <si>
    <t xml:space="preserve"> Motor 1 (No-load current)</t>
  </si>
  <si>
    <t>P07</t>
  </si>
  <si>
    <t xml:space="preserve"> Motor 1 (%R1)</t>
  </si>
  <si>
    <t>P08</t>
  </si>
  <si>
    <t xml:space="preserve"> Motor 1 (%X)</t>
  </si>
  <si>
    <t>P10</t>
  </si>
  <si>
    <t xml:space="preserve"> Motor 1 (Slip compensation response time)</t>
  </si>
  <si>
    <t>P12</t>
  </si>
  <si>
    <t xml:space="preserve"> Motor 1 (Rated slip frequency)</t>
  </si>
  <si>
    <t>P99</t>
  </si>
  <si>
    <t xml:space="preserve"> Motor 1 Selection</t>
  </si>
  <si>
    <t>H03</t>
  </si>
  <si>
    <t xml:space="preserve"> Data Initialization</t>
  </si>
  <si>
    <t>H04</t>
  </si>
  <si>
    <t xml:space="preserve"> Auto-reset (Times)</t>
  </si>
  <si>
    <t>H05</t>
  </si>
  <si>
    <t xml:space="preserve"> Auto-reset (Reset interval)</t>
  </si>
  <si>
    <t>H06</t>
  </si>
  <si>
    <t xml:space="preserve"> Cooling Fan ON/OFF Control</t>
  </si>
  <si>
    <t>H07</t>
  </si>
  <si>
    <t xml:space="preserve"> Acceleration/Deceleration Pattern</t>
  </si>
  <si>
    <t>H08</t>
  </si>
  <si>
    <t xml:space="preserve"> Rotational Direction Limitation</t>
  </si>
  <si>
    <t>H09</t>
  </si>
  <si>
    <t xml:space="preserve"> Starting Mode (Auto search)</t>
  </si>
  <si>
    <t>H11</t>
  </si>
  <si>
    <t xml:space="preserve"> Deceleration Mode</t>
  </si>
  <si>
    <t>H12</t>
  </si>
  <si>
    <t xml:space="preserve"> Instantaneous Overcurrent Limiting (Mode selection)</t>
  </si>
  <si>
    <t>H13</t>
  </si>
  <si>
    <t xml:space="preserve"> Restart Mode after Momentary Power Failure (Restart time)</t>
  </si>
  <si>
    <t>H14</t>
  </si>
  <si>
    <t xml:space="preserve"> Restart Mode after Momentary Power Failure (Frequency fall rate)</t>
  </si>
  <si>
    <t>H15</t>
  </si>
  <si>
    <t xml:space="preserve"> Restart Mode after Momentary Power Failure (Continuous running level)</t>
  </si>
  <si>
    <t>H16</t>
  </si>
  <si>
    <t xml:space="preserve"> Restart Mode after Momentary Power Failure (Allowable time)</t>
  </si>
  <si>
    <t>H26</t>
  </si>
  <si>
    <t xml:space="preserve"> Thermistor (for motor) (Mode selection)</t>
  </si>
  <si>
    <t>H27</t>
  </si>
  <si>
    <t xml:space="preserve"> Thermistor (for motor) (Level)</t>
  </si>
  <si>
    <t>H30</t>
  </si>
  <si>
    <t xml:space="preserve"> Communications Link Function (Mode selection)</t>
  </si>
  <si>
    <t>H42</t>
  </si>
  <si>
    <t xml:space="preserve"> Capacitance of DC Link  Bus Capacitor</t>
  </si>
  <si>
    <t>H43</t>
  </si>
  <si>
    <t xml:space="preserve"> Cumulative Run Time of Cooling Fan</t>
  </si>
  <si>
    <t>H44</t>
  </si>
  <si>
    <t xml:space="preserve"> Startup Counter for Motor 1</t>
  </si>
  <si>
    <t>H45</t>
  </si>
  <si>
    <t xml:space="preserve"> Mock Alarm</t>
  </si>
  <si>
    <t>H46</t>
  </si>
  <si>
    <t xml:space="preserve"> Starting Mode (Auto search delay time 2)</t>
  </si>
  <si>
    <t>H47</t>
  </si>
  <si>
    <t xml:space="preserve"> Initial Capacitance of DC Link Bus Capacitor</t>
  </si>
  <si>
    <t>H48</t>
  </si>
  <si>
    <t xml:space="preserve"> Cumulative Run Time of Capacitors on Printed Circuit Boards</t>
  </si>
  <si>
    <t>H49</t>
  </si>
  <si>
    <t xml:space="preserve"> Starting Mode (Auto search delay time 1)</t>
  </si>
  <si>
    <t>H50</t>
  </si>
  <si>
    <t xml:space="preserve"> Non-linear V/f Pattern 1 (Frequency)</t>
  </si>
  <si>
    <t>H51</t>
  </si>
  <si>
    <t xml:space="preserve"> Non-linear V/f Pattern 1 (Voltage)</t>
  </si>
  <si>
    <t>H52</t>
  </si>
  <si>
    <t xml:space="preserve"> Non-linear V/f Pattern 2 (Frequency)</t>
  </si>
  <si>
    <t>H53</t>
  </si>
  <si>
    <t xml:space="preserve"> Non-linear V/f Pattern 2 (Voltage)</t>
  </si>
  <si>
    <t>H56</t>
  </si>
  <si>
    <t xml:space="preserve"> Deceleration Time for Forced Stop</t>
  </si>
  <si>
    <t>H61</t>
  </si>
  <si>
    <t xml:space="preserve"> UP/DOWN Control (Initial frequency setting)</t>
  </si>
  <si>
    <t>H63</t>
  </si>
  <si>
    <t xml:space="preserve"> Low Limiter (Mode selection)</t>
  </si>
  <si>
    <t>H64</t>
  </si>
  <si>
    <t xml:space="preserve"> Low Limiter (Lower limiting frequency)</t>
  </si>
  <si>
    <t>H68</t>
  </si>
  <si>
    <t xml:space="preserve"> Slip Compensation 1 (Operating conditions)</t>
  </si>
  <si>
    <t>H69</t>
  </si>
  <si>
    <t xml:space="preserve"> Automatic Deceleration (Mode selection)</t>
  </si>
  <si>
    <t>H70</t>
  </si>
  <si>
    <t xml:space="preserve"> Overload Prevention control</t>
  </si>
  <si>
    <t>H71</t>
  </si>
  <si>
    <t xml:space="preserve"> Deceleration Characteristics</t>
  </si>
  <si>
    <t>H72</t>
  </si>
  <si>
    <t xml:space="preserve"> Main Power Down Detection (Mode selection)</t>
  </si>
  <si>
    <t>H76</t>
  </si>
  <si>
    <t xml:space="preserve"> Torque Limiter for Braking(Frequency increment limit)</t>
  </si>
  <si>
    <t>H77</t>
  </si>
  <si>
    <t xml:space="preserve"> Service Life of DC Link Bus Capacitor (Remaining time)</t>
  </si>
  <si>
    <t>H78</t>
  </si>
  <si>
    <t xml:space="preserve"> Maintenance Interval (M1)</t>
  </si>
  <si>
    <t>H79</t>
  </si>
  <si>
    <t xml:space="preserve"> Preset Startup Count for Maintenance (M1)</t>
  </si>
  <si>
    <t>H80</t>
  </si>
  <si>
    <t xml:space="preserve"> Output Current Fluctuation Damping Gain for Motor 1</t>
  </si>
  <si>
    <t>H89</t>
  </si>
  <si>
    <t xml:space="preserve"> Reserved</t>
  </si>
  <si>
    <t>H90</t>
  </si>
  <si>
    <t>H91</t>
  </si>
  <si>
    <t xml:space="preserve"> Current Input Wire Break Detection</t>
  </si>
  <si>
    <t>H92</t>
  </si>
  <si>
    <t xml:space="preserve"> Continuity of Running (P)</t>
  </si>
  <si>
    <t>H93</t>
  </si>
  <si>
    <t xml:space="preserve"> Continuity of Running (I)</t>
  </si>
  <si>
    <t>H94</t>
  </si>
  <si>
    <t xml:space="preserve"> Cumulative Motor Run Time 1</t>
  </si>
  <si>
    <t>H95</t>
  </si>
  <si>
    <t xml:space="preserve"> DC Braking (Braking response mode)</t>
  </si>
  <si>
    <t>H96</t>
  </si>
  <si>
    <t xml:space="preserve"> STOP Key Priority / Start Check Function</t>
  </si>
  <si>
    <t>H97</t>
  </si>
  <si>
    <t xml:space="preserve"> Clear Alarm Data</t>
  </si>
  <si>
    <t>H98</t>
  </si>
  <si>
    <t xml:space="preserve"> Protection / Maintenance Function (Mode selection)</t>
  </si>
  <si>
    <t>H104</t>
  </si>
  <si>
    <t xml:space="preserve"> Number-of-retry Clear Time</t>
  </si>
  <si>
    <t>H105</t>
  </si>
  <si>
    <t xml:space="preserve"> Retry Target Selection</t>
  </si>
  <si>
    <t>H106</t>
  </si>
  <si>
    <t xml:space="preserve"> Retry Target Selection2</t>
  </si>
  <si>
    <t>H110</t>
  </si>
  <si>
    <t xml:space="preserve"> Input Phase Lose Protection Avoidance Operation(Mode selection)</t>
  </si>
  <si>
    <t>H112</t>
  </si>
  <si>
    <t xml:space="preserve"> Voltage Shortage Avoidance Operation(Mode selection)</t>
  </si>
  <si>
    <t>H114</t>
  </si>
  <si>
    <t xml:space="preserve"> Automatic Deceleration (Operation level)</t>
  </si>
  <si>
    <t>H116</t>
  </si>
  <si>
    <t xml:space="preserve"> Fire Mode(Mode selection)</t>
  </si>
  <si>
    <t>H117</t>
  </si>
  <si>
    <t xml:space="preserve"> Fire Mode(Confirmation time)</t>
  </si>
  <si>
    <t>H118</t>
  </si>
  <si>
    <t xml:space="preserve"> Fire Mode(Reference frequency)</t>
  </si>
  <si>
    <t>H119</t>
  </si>
  <si>
    <t xml:space="preserve"> Fire Mode(Run command)</t>
  </si>
  <si>
    <t>H120</t>
  </si>
  <si>
    <t xml:space="preserve"> Fire Mode(Start method)</t>
  </si>
  <si>
    <t>H121</t>
  </si>
  <si>
    <t xml:space="preserve"> Fire Mode(Reset interval)</t>
  </si>
  <si>
    <t>H122</t>
  </si>
  <si>
    <t xml:space="preserve"> Cooling Fan Minimum Operating Time</t>
  </si>
  <si>
    <t>H181</t>
  </si>
  <si>
    <t xml:space="preserve"> Light Alarm Selection 1</t>
  </si>
  <si>
    <t>H182</t>
  </si>
  <si>
    <t xml:space="preserve"> Light Alarm Selection 2</t>
  </si>
  <si>
    <t>H183</t>
  </si>
  <si>
    <t xml:space="preserve"> Light Alarm Selection 3</t>
  </si>
  <si>
    <t>H184</t>
  </si>
  <si>
    <t xml:space="preserve"> Light Alarm Selection 4</t>
  </si>
  <si>
    <t>H197</t>
  </si>
  <si>
    <t xml:space="preserve"> User Password1(Mode selection)</t>
  </si>
  <si>
    <t>J21</t>
  </si>
  <si>
    <t xml:space="preserve"> Dew Condensation Prevention (Duty)</t>
  </si>
  <si>
    <t>J22</t>
  </si>
  <si>
    <t xml:space="preserve"> Commercial Power Switching Sequence</t>
  </si>
  <si>
    <t>J101</t>
  </si>
  <si>
    <t xml:space="preserve"> PID Control1 (Mode selection)</t>
  </si>
  <si>
    <t>J102</t>
  </si>
  <si>
    <t xml:space="preserve"> PID Control1 (Command selection)</t>
  </si>
  <si>
    <t>J103</t>
  </si>
  <si>
    <t xml:space="preserve"> PID Control1 (Feedback selection)</t>
  </si>
  <si>
    <t>J104</t>
  </si>
  <si>
    <t xml:space="preserve"> PID Control1 (Deviation selection)</t>
  </si>
  <si>
    <t>J105</t>
  </si>
  <si>
    <t xml:space="preserve"> PID Control1 (Display unit)</t>
  </si>
  <si>
    <t>J106</t>
  </si>
  <si>
    <t xml:space="preserve"> PID Control1 (Maximum scale)</t>
  </si>
  <si>
    <t>J107</t>
  </si>
  <si>
    <t xml:space="preserve"> PID Control1 (minimum scale)</t>
  </si>
  <si>
    <t>J108</t>
  </si>
  <si>
    <t xml:space="preserve"> PID Control1 (Auto tuning)</t>
  </si>
  <si>
    <t>J109</t>
  </si>
  <si>
    <t xml:space="preserve"> PID Control1 (Tuninng MV)</t>
  </si>
  <si>
    <t>J110</t>
  </si>
  <si>
    <t xml:space="preserve"> PID Control1 P (gain)</t>
  </si>
  <si>
    <t>J111</t>
  </si>
  <si>
    <t xml:space="preserve"> PID Control1 I (Integral time)</t>
  </si>
  <si>
    <t>J112</t>
  </si>
  <si>
    <t xml:space="preserve"> PID Control1 D (Differential time)</t>
  </si>
  <si>
    <t>J113</t>
  </si>
  <si>
    <t xml:space="preserve"> PID Control1 (Feedback filter)</t>
  </si>
  <si>
    <t>J114</t>
  </si>
  <si>
    <t xml:space="preserve"> PID Control1 (Anti-reset wind-up)</t>
  </si>
  <si>
    <t>J118</t>
  </si>
  <si>
    <t xml:space="preserve"> PID Control1 (Upper limit of PID process output)</t>
  </si>
  <si>
    <t>J119</t>
  </si>
  <si>
    <t xml:space="preserve"> PID Control1 (Lower limit of PID process output)</t>
  </si>
  <si>
    <t>J121</t>
  </si>
  <si>
    <t xml:space="preserve"> PID Control1 (Alarm output selection)</t>
  </si>
  <si>
    <t>J122</t>
  </si>
  <si>
    <t xml:space="preserve"> PID Control1 (Upper level alarm (AH))</t>
  </si>
  <si>
    <t>J124</t>
  </si>
  <si>
    <t xml:space="preserve"> PID Control1 (Lower level alarm (AL))</t>
  </si>
  <si>
    <t>J127</t>
  </si>
  <si>
    <t xml:space="preserve"> PID Control1 (Feedback failure detection(Mode selection))</t>
  </si>
  <si>
    <t>J128</t>
  </si>
  <si>
    <t xml:space="preserve"> PID Control1 (Feedback failure continuation durationj</t>
  </si>
  <si>
    <t>J129</t>
  </si>
  <si>
    <t xml:space="preserve"> PID Control1(Feedback failure upper-limit)</t>
  </si>
  <si>
    <t>J130</t>
  </si>
  <si>
    <t xml:space="preserve"> PID Control1 (Feedback failure lower-limit)</t>
  </si>
  <si>
    <t>J131</t>
  </si>
  <si>
    <t xml:space="preserve"> PID Control1 (Feedback failure detection time)</t>
  </si>
  <si>
    <t>J136</t>
  </si>
  <si>
    <t xml:space="preserve"> PID Multistep Command (Multistep command1)</t>
  </si>
  <si>
    <t>J137</t>
  </si>
  <si>
    <t xml:space="preserve"> PID Multistep Command (Multistep command2)</t>
  </si>
  <si>
    <t>J138</t>
  </si>
  <si>
    <t xml:space="preserve"> PID Multistep Command (Multistep command3)</t>
  </si>
  <si>
    <t>J143</t>
  </si>
  <si>
    <t xml:space="preserve"> Boost Function (Mode selection)</t>
  </si>
  <si>
    <t>J144</t>
  </si>
  <si>
    <t xml:space="preserve"> Boost Function (Operation frequncy)</t>
  </si>
  <si>
    <t>J145</t>
  </si>
  <si>
    <t xml:space="preserve"> Boost Function (Acceleration time)</t>
  </si>
  <si>
    <t>J146</t>
  </si>
  <si>
    <t xml:space="preserve"> Boost Function (Operation time)</t>
  </si>
  <si>
    <t>J147</t>
  </si>
  <si>
    <t xml:space="preserve"> Boost Function (Cancel PV level)</t>
  </si>
  <si>
    <t>J149</t>
  </si>
  <si>
    <t xml:space="preserve"> Slow Flowrate Stop Function (Mode selection)</t>
  </si>
  <si>
    <t>J150</t>
  </si>
  <si>
    <t xml:space="preserve"> Slow Flowrate Stop Function (Operation level)</t>
  </si>
  <si>
    <t>J151</t>
  </si>
  <si>
    <t xml:space="preserve"> Slow Flowrate Stop Function  (Elapsed time)</t>
  </si>
  <si>
    <t>J152</t>
  </si>
  <si>
    <t xml:space="preserve"> Slow Flowrate Stop Function(Auto-operation frequency lower-limit)</t>
  </si>
  <si>
    <t>J153</t>
  </si>
  <si>
    <t xml:space="preserve"> Slow Flowrate Stop Function (Pressurization starting frequency)</t>
  </si>
  <si>
    <t>J154</t>
  </si>
  <si>
    <t xml:space="preserve"> Slow Flowrate Stop Function (Pressurizing time)</t>
  </si>
  <si>
    <t>J156</t>
  </si>
  <si>
    <t xml:space="preserve"> Slow Flowrate Stop Function (Initiation inhibition time)</t>
  </si>
  <si>
    <t>J157</t>
  </si>
  <si>
    <t xml:space="preserve"> Slow Flowrate Stop Function (Cancel frequency)</t>
  </si>
  <si>
    <t>J158</t>
  </si>
  <si>
    <t xml:space="preserve"> Slow Flowrate Stop Function (Cancel deviation level1)</t>
  </si>
  <si>
    <t>J159</t>
  </si>
  <si>
    <t xml:space="preserve"> Slow Flowrate Stop Function (Cancel delay timer)</t>
  </si>
  <si>
    <t>J160</t>
  </si>
  <si>
    <t xml:space="preserve"> Slow Flowrate Stop Function (Cancel deviation level2)</t>
  </si>
  <si>
    <t>J163</t>
  </si>
  <si>
    <t xml:space="preserve"> Flow Sensor (Input selection)</t>
  </si>
  <si>
    <t>J164</t>
  </si>
  <si>
    <t xml:space="preserve"> Flow Sensor (ON level)</t>
  </si>
  <si>
    <t>J165</t>
  </si>
  <si>
    <t xml:space="preserve"> Flow Sensor (OFF level)</t>
  </si>
  <si>
    <t>J166</t>
  </si>
  <si>
    <t xml:space="preserve"> Flow Sensor (Input filter)</t>
  </si>
  <si>
    <t>J168</t>
  </si>
  <si>
    <t xml:space="preserve"> Control of Maximum Starts Per Hour (Input selection)</t>
  </si>
  <si>
    <t>J169</t>
  </si>
  <si>
    <t xml:space="preserve"> Control of Maximum Starts Per Hour (Number of detections)</t>
  </si>
  <si>
    <t>J176</t>
  </si>
  <si>
    <t xml:space="preserve"> Dry Pump Protection (Input selection)</t>
  </si>
  <si>
    <t>J177</t>
  </si>
  <si>
    <t xml:space="preserve"> Dry Pump Protection (Detection current)</t>
  </si>
  <si>
    <t>J178</t>
  </si>
  <si>
    <t xml:space="preserve"> Dry Pump Protection (Deviation)</t>
  </si>
  <si>
    <t>J179</t>
  </si>
  <si>
    <t xml:space="preserve"> Dry Pump Protection (Flow sensor)</t>
  </si>
  <si>
    <t>J180</t>
  </si>
  <si>
    <t xml:space="preserve"> Dry Pump Protection (Detection timer)</t>
  </si>
  <si>
    <t>J182</t>
  </si>
  <si>
    <t xml:space="preserve"> End of Protection (Input selection)</t>
  </si>
  <si>
    <t>J183</t>
  </si>
  <si>
    <t xml:space="preserve"> End of Protection (Detection current)</t>
  </si>
  <si>
    <t>J184</t>
  </si>
  <si>
    <t xml:space="preserve"> End of Protection (Deviation)</t>
  </si>
  <si>
    <t>J185</t>
  </si>
  <si>
    <t xml:space="preserve"> End of Protection (Flow sensor)</t>
  </si>
  <si>
    <t>J186</t>
  </si>
  <si>
    <t xml:space="preserve"> End of Protection (Detection timer)</t>
  </si>
  <si>
    <t>J188</t>
  </si>
  <si>
    <t xml:space="preserve"> Filter Clogging Prevention/Anti Jam Func. (Input selection)</t>
  </si>
  <si>
    <t>J189</t>
  </si>
  <si>
    <t xml:space="preserve"> Filter Clogging Prevention (Reverse operation cycle time)</t>
  </si>
  <si>
    <t>J190</t>
  </si>
  <si>
    <t xml:space="preserve"> Filter Clogging Prevention (Load resistance current)</t>
  </si>
  <si>
    <t>J191</t>
  </si>
  <si>
    <t xml:space="preserve"> Filter Clogging Prevention (Load resistance PV signal)</t>
  </si>
  <si>
    <t>J192</t>
  </si>
  <si>
    <t xml:space="preserve"> Filter Clogging Prevention (Load resistance detection timer)</t>
  </si>
  <si>
    <t>J193</t>
  </si>
  <si>
    <t xml:space="preserve"> Filter Clogging Prevention/Anti Jam Func. (Reverse operation frequency)</t>
  </si>
  <si>
    <t>J194</t>
  </si>
  <si>
    <t xml:space="preserve"> Filter Clogging Prevention/Anti Jam Func. (Reverse operation time)</t>
  </si>
  <si>
    <t>J195</t>
  </si>
  <si>
    <t xml:space="preserve"> Filter Clogging Prevention/Anti Jam Func. (Number of reverse runs)</t>
  </si>
  <si>
    <t>J201</t>
  </si>
  <si>
    <t xml:space="preserve"> PID Control 2 (Mode selection)</t>
  </si>
  <si>
    <t>J202</t>
  </si>
  <si>
    <t xml:space="preserve"> PID Control 2 (Command selection)</t>
  </si>
  <si>
    <t>J203</t>
  </si>
  <si>
    <t xml:space="preserve"> PID Control 2 (Feedback selection)</t>
  </si>
  <si>
    <t>J205</t>
  </si>
  <si>
    <t xml:space="preserve"> PID Control 2 (Display unit)</t>
  </si>
  <si>
    <t>J206</t>
  </si>
  <si>
    <t xml:space="preserve"> PID Control 2 (Maximum scale)</t>
  </si>
  <si>
    <t>J207</t>
  </si>
  <si>
    <t xml:space="preserve"> PID Control 2 (Minimum scale)</t>
  </si>
  <si>
    <t>J208</t>
  </si>
  <si>
    <t xml:space="preserve"> PID Control 2 (Auto tuning)</t>
  </si>
  <si>
    <t>J209</t>
  </si>
  <si>
    <t xml:space="preserve"> PID Control 2 (Tuninng MV)</t>
  </si>
  <si>
    <t>J210</t>
  </si>
  <si>
    <t xml:space="preserve"> PID Control 2 P (Gain)</t>
  </si>
  <si>
    <t>J211</t>
  </si>
  <si>
    <t xml:space="preserve"> PID Control 2 I (Integral time)</t>
  </si>
  <si>
    <t>J212</t>
  </si>
  <si>
    <t xml:space="preserve"> PID Control 2 D (Differential time)</t>
  </si>
  <si>
    <t>J213</t>
  </si>
  <si>
    <t xml:space="preserve"> PID Control 2 (Feedback filter)</t>
  </si>
  <si>
    <t>J214</t>
  </si>
  <si>
    <t xml:space="preserve"> PID Control 2 (Anti-reset wind-up)</t>
  </si>
  <si>
    <t>J218</t>
  </si>
  <si>
    <t xml:space="preserve"> PID Control 2 (Upper limit of PID process output)</t>
  </si>
  <si>
    <t>J219</t>
  </si>
  <si>
    <t xml:space="preserve"> PID Control 2 (Lower limit of PID process output)</t>
  </si>
  <si>
    <t>J221</t>
  </si>
  <si>
    <t xml:space="preserve"> PID Control 2 PID Control 2 (Alarm output selection)</t>
  </si>
  <si>
    <t>J222</t>
  </si>
  <si>
    <t xml:space="preserve"> PID Control 2 (Upper level alarm (AH))</t>
  </si>
  <si>
    <t>J223</t>
  </si>
  <si>
    <t xml:space="preserve"> PID Control 2 (Upper level alarm detection hysteresis width)</t>
  </si>
  <si>
    <t>J224</t>
  </si>
  <si>
    <t xml:space="preserve"> PID Control 2 (Lower level alarm (AL))</t>
  </si>
  <si>
    <t>J225</t>
  </si>
  <si>
    <t>J227</t>
  </si>
  <si>
    <t xml:space="preserve"> PID Control 2 (Feedback failure detection (Mode selection))</t>
  </si>
  <si>
    <t>J228</t>
  </si>
  <si>
    <t xml:space="preserve"> PID Control 2 (Feedback failure continuation duration)</t>
  </si>
  <si>
    <t>J229</t>
  </si>
  <si>
    <t xml:space="preserve"> PID Control 2 (Feedback failure upper-limit)</t>
  </si>
  <si>
    <t>J230</t>
  </si>
  <si>
    <t xml:space="preserve"> PID Control 2 (Feedback failure lower-limit)</t>
  </si>
  <si>
    <t>J231</t>
  </si>
  <si>
    <t xml:space="preserve"> PID Control 2 (Feedback failure detection time)</t>
  </si>
  <si>
    <t>J247</t>
  </si>
  <si>
    <t>J249</t>
  </si>
  <si>
    <t>J250</t>
  </si>
  <si>
    <t>J251</t>
  </si>
  <si>
    <t xml:space="preserve"> Slow Flowrate Stop Function (Elapsed time)</t>
  </si>
  <si>
    <t>J256</t>
  </si>
  <si>
    <t>J257</t>
  </si>
  <si>
    <t>J258</t>
  </si>
  <si>
    <t xml:space="preserve"> Slow Flowrate Stop Function (Cancel deviation level 1)</t>
  </si>
  <si>
    <t>J259</t>
  </si>
  <si>
    <t>J260</t>
  </si>
  <si>
    <t xml:space="preserve"> Slow Flowrate Stop Function (Cancel deviation level 2)</t>
  </si>
  <si>
    <t>J276</t>
  </si>
  <si>
    <t>J277</t>
  </si>
  <si>
    <t>J278</t>
  </si>
  <si>
    <t>J279</t>
  </si>
  <si>
    <t>J280</t>
  </si>
  <si>
    <t>J401</t>
  </si>
  <si>
    <t xml:space="preserve"> Pump Control Mode Selection</t>
  </si>
  <si>
    <t>J402</t>
  </si>
  <si>
    <t xml:space="preserve"> Communication Master/Slave Selection</t>
  </si>
  <si>
    <t>J403</t>
  </si>
  <si>
    <t xml:space="preserve"> Number of Slaves</t>
  </si>
  <si>
    <t>J404</t>
  </si>
  <si>
    <t xml:space="preserve"> Master Input Permeation Selection</t>
  </si>
  <si>
    <t>J411</t>
  </si>
  <si>
    <t xml:space="preserve"> Motor 1 Mode Selection</t>
  </si>
  <si>
    <t>J412</t>
  </si>
  <si>
    <t xml:space="preserve"> Motor 2 Mode Selection</t>
  </si>
  <si>
    <t>J413</t>
  </si>
  <si>
    <t xml:space="preserve"> Motor 3 Mode Selection</t>
  </si>
  <si>
    <t>J414</t>
  </si>
  <si>
    <t xml:space="preserve"> Motor 4 Mode Selection</t>
  </si>
  <si>
    <t>J415</t>
  </si>
  <si>
    <t xml:space="preserve"> Motor 5 Mode Selection</t>
  </si>
  <si>
    <t>J416</t>
  </si>
  <si>
    <t xml:space="preserve"> Motor 6 Mode Selection</t>
  </si>
  <si>
    <t>J417</t>
  </si>
  <si>
    <t xml:space="preserve"> Motor 7 Mode Selection</t>
  </si>
  <si>
    <t>J418</t>
  </si>
  <si>
    <t xml:space="preserve"> Motor 8 Mode Selection</t>
  </si>
  <si>
    <t>J425</t>
  </si>
  <si>
    <t xml:space="preserve"> Motor Switching Procedure</t>
  </si>
  <si>
    <t>J430</t>
  </si>
  <si>
    <t xml:space="preserve"> How to Stop the Motor</t>
  </si>
  <si>
    <t>J435</t>
  </si>
  <si>
    <t xml:space="preserve"> Motor Regular Switching Mode Selection</t>
  </si>
  <si>
    <t>J436</t>
  </si>
  <si>
    <t xml:space="preserve"> Motor Regular Switching Time</t>
  </si>
  <si>
    <t>J437</t>
  </si>
  <si>
    <t xml:space="preserve"> Motor Regular Switching Signal Output Time</t>
  </si>
  <si>
    <t>J450</t>
  </si>
  <si>
    <t xml:space="preserve"> Motor Increase Judgment (Judgment frequency)</t>
  </si>
  <si>
    <t>J451</t>
  </si>
  <si>
    <t xml:space="preserve"> Motor Increase Judgment (Duration time)</t>
  </si>
  <si>
    <t>J452</t>
  </si>
  <si>
    <t xml:space="preserve"> Motor Decrease Judgment (Judgment frequency)</t>
  </si>
  <si>
    <t>J453</t>
  </si>
  <si>
    <t xml:space="preserve"> Motor Decrease Judgment (Duration time)</t>
  </si>
  <si>
    <t>J454</t>
  </si>
  <si>
    <t xml:space="preserve"> Contactor Restart Time when Switching the Motor</t>
  </si>
  <si>
    <t>J455</t>
  </si>
  <si>
    <t xml:space="preserve"> Motor Increase Switching Time (Deceleration time)</t>
  </si>
  <si>
    <t>J456</t>
  </si>
  <si>
    <t xml:space="preserve"> Motor Increase Switching Level</t>
  </si>
  <si>
    <t>J457</t>
  </si>
  <si>
    <t xml:space="preserve"> Motor Increase PID Control Start Frequency</t>
  </si>
  <si>
    <t>J458</t>
  </si>
  <si>
    <t xml:space="preserve"> Motor Decrease Switching Time (Acceleration time)</t>
  </si>
  <si>
    <t>J459</t>
  </si>
  <si>
    <t xml:space="preserve"> Motor Decrease Switching Level</t>
  </si>
  <si>
    <t>J460</t>
  </si>
  <si>
    <t xml:space="preserve"> Motor Decrease PID Control Start Frequency</t>
  </si>
  <si>
    <t>J461</t>
  </si>
  <si>
    <t xml:space="preserve"> Motor Increase/Decrease Switching Judgment Non-responsive Area Width</t>
  </si>
  <si>
    <t>J462</t>
  </si>
  <si>
    <t xml:space="preserve"> Failure Inverter Judgment Time</t>
  </si>
  <si>
    <t>J465</t>
  </si>
  <si>
    <t xml:space="preserve"> Auxiliary Motor (Frequency operation level)</t>
  </si>
  <si>
    <t>J466</t>
  </si>
  <si>
    <t xml:space="preserve"> Auxiliary Motor (Hysteresis width)</t>
  </si>
  <si>
    <t>J467</t>
  </si>
  <si>
    <t xml:space="preserve"> Auxiliary Motor (PV operation level)</t>
  </si>
  <si>
    <t>J468</t>
  </si>
  <si>
    <t xml:space="preserve"> Auxiliary Motor (Connection timer)</t>
  </si>
  <si>
    <t>J469</t>
  </si>
  <si>
    <t xml:space="preserve"> Auxiliary Motor (Interrupting timer)</t>
  </si>
  <si>
    <t>J480</t>
  </si>
  <si>
    <t xml:space="preserve"> Motor Cumulative Run Time (Motor 0)</t>
  </si>
  <si>
    <t>J481</t>
  </si>
  <si>
    <t xml:space="preserve"> Motor Cumulative Run Time (Motor 1)</t>
  </si>
  <si>
    <t>J482</t>
  </si>
  <si>
    <t xml:space="preserve"> Motor Cumulative Run Time (Motor 2)</t>
  </si>
  <si>
    <t>J483</t>
  </si>
  <si>
    <t xml:space="preserve"> Motor Cumulative Run Time (Motor 3)</t>
  </si>
  <si>
    <t>J484</t>
  </si>
  <si>
    <t xml:space="preserve"> Motor Cumulative Run Time (Motor 4)</t>
  </si>
  <si>
    <t>J485</t>
  </si>
  <si>
    <t xml:space="preserve"> Motor Cumulative Run Time (Motor 5)</t>
  </si>
  <si>
    <t>J486</t>
  </si>
  <si>
    <t xml:space="preserve"> Motor Cumulative Run Time (Motor 6)</t>
  </si>
  <si>
    <t>J487</t>
  </si>
  <si>
    <t xml:space="preserve"> Motor Cumulative Run Time (Motor 7)</t>
  </si>
  <si>
    <t>J488</t>
  </si>
  <si>
    <t xml:space="preserve"> Motor Cumulative Run Time (Motor 8)</t>
  </si>
  <si>
    <t>J490</t>
  </si>
  <si>
    <t xml:space="preserve"> Y Terminal ON Maximum Cumulation Count (Y1 Y2)</t>
  </si>
  <si>
    <t>J491</t>
  </si>
  <si>
    <t xml:space="preserve"> Y Terminal ON Maximum Cumulation Count  (Y3 Y4)</t>
  </si>
  <si>
    <t>J492</t>
  </si>
  <si>
    <t xml:space="preserve"> Relay ON Maximum Cumulation Count (Y5A 30AB)</t>
  </si>
  <si>
    <t>J493</t>
  </si>
  <si>
    <t xml:space="preserve"> Relay ON Maximum Cumulation Count (Y6RY to Y12RY)</t>
  </si>
  <si>
    <t>J501</t>
  </si>
  <si>
    <t xml:space="preserve"> External PID Control 1 (Mode selection)</t>
  </si>
  <si>
    <t>J502</t>
  </si>
  <si>
    <t xml:space="preserve"> External PID Control 1 (Remote command selection)</t>
  </si>
  <si>
    <t>J503</t>
  </si>
  <si>
    <t xml:space="preserve"> External PID Control 1 (Feedback selection)</t>
  </si>
  <si>
    <t>J504</t>
  </si>
  <si>
    <t xml:space="preserve"> External PID Control 1 (Deviation selection)</t>
  </si>
  <si>
    <t>J505</t>
  </si>
  <si>
    <t xml:space="preserve"> External PID Control 1 (Display unit)</t>
  </si>
  <si>
    <t>J506</t>
  </si>
  <si>
    <t xml:space="preserve"> External PID Control 1 (Maximum scale)</t>
  </si>
  <si>
    <t>J507</t>
  </si>
  <si>
    <t xml:space="preserve"> External PID Control 1 (Minimum scale)</t>
  </si>
  <si>
    <t>J510</t>
  </si>
  <si>
    <t xml:space="preserve"> External PID Control 1 P (Gain)</t>
  </si>
  <si>
    <t>J511</t>
  </si>
  <si>
    <t xml:space="preserve"> External PID Control 1 I (Integral time)</t>
  </si>
  <si>
    <t>J512</t>
  </si>
  <si>
    <t xml:space="preserve"> External PID Control 1 D (Differential time)</t>
  </si>
  <si>
    <t>J513</t>
  </si>
  <si>
    <t xml:space="preserve"> External PID Control 1 (Feedback filter)</t>
  </si>
  <si>
    <t>J514</t>
  </si>
  <si>
    <t xml:space="preserve"> External PID Control 1 (Anti-reset wind-up)</t>
  </si>
  <si>
    <t>J515</t>
  </si>
  <si>
    <t xml:space="preserve"> External PID Control 1 (ON/OFF control hysteresis width)</t>
  </si>
  <si>
    <t>J516</t>
  </si>
  <si>
    <t xml:space="preserve"> External PID Control 1 (Proportional operation output convergent value)</t>
  </si>
  <si>
    <t>J517</t>
  </si>
  <si>
    <t xml:space="preserve"> External PID Control 1 (Proportional cycle)</t>
  </si>
  <si>
    <t>J518</t>
  </si>
  <si>
    <t xml:space="preserve"> External PID Control 1 (Upper limit of PID process output)</t>
  </si>
  <si>
    <t>J519</t>
  </si>
  <si>
    <t xml:space="preserve"> External PID Control 1 (Lower limit of PID process output)</t>
  </si>
  <si>
    <t>J520</t>
  </si>
  <si>
    <t xml:space="preserve"> External PID Control 1 (Upper and lower limits)</t>
  </si>
  <si>
    <t>J521</t>
  </si>
  <si>
    <t xml:space="preserve"> External PID Control 1 (Alarm output selection)</t>
  </si>
  <si>
    <t>J522</t>
  </si>
  <si>
    <t xml:space="preserve"> External PID Control 1 (Upper level alarm (AH))</t>
  </si>
  <si>
    <t>J524</t>
  </si>
  <si>
    <t xml:space="preserve"> External PID Control 1 (Lower level alarm (AL))</t>
  </si>
  <si>
    <t>J527</t>
  </si>
  <si>
    <t xml:space="preserve"> External PID Control 1 (Feedback error detection mode)</t>
  </si>
  <si>
    <t>J529</t>
  </si>
  <si>
    <t xml:space="preserve"> External PID Control 1 (Feedback error upper-limit)</t>
  </si>
  <si>
    <t>J530</t>
  </si>
  <si>
    <t xml:space="preserve"> External PID Control 1 (Feedback error lower-limit)</t>
  </si>
  <si>
    <t>J531</t>
  </si>
  <si>
    <t xml:space="preserve"> External PID Control 1 (Feedback error detection time)</t>
  </si>
  <si>
    <t>J540</t>
  </si>
  <si>
    <t xml:space="preserve"> External PID Control 1 (Manual command)</t>
  </si>
  <si>
    <t>J550</t>
  </si>
  <si>
    <t xml:space="preserve"> External PID Multistep Command (Mode selection)</t>
  </si>
  <si>
    <t>J551</t>
  </si>
  <si>
    <t xml:space="preserve"> External PID Multistep Command (Multistep command 1)</t>
  </si>
  <si>
    <t>J552</t>
  </si>
  <si>
    <t xml:space="preserve"> External PID Multistep Command (Multistep command 2)</t>
  </si>
  <si>
    <t>J553</t>
  </si>
  <si>
    <t xml:space="preserve"> External PID Multistep Command (Multistep command 3)</t>
  </si>
  <si>
    <t>J601</t>
  </si>
  <si>
    <t xml:space="preserve"> External PID Control 2 (Mode selection)</t>
  </si>
  <si>
    <t>J602</t>
  </si>
  <si>
    <t xml:space="preserve"> External PID Control 2 (Remote command selection)</t>
  </si>
  <si>
    <t>J603</t>
  </si>
  <si>
    <t xml:space="preserve"> External PID Control 2 (Feedback selection)</t>
  </si>
  <si>
    <t>J605</t>
  </si>
  <si>
    <t xml:space="preserve"> External PID Control 2 (Display unit)</t>
  </si>
  <si>
    <t>J606</t>
  </si>
  <si>
    <t xml:space="preserve"> External PID Control 2 (Maximum scale)</t>
  </si>
  <si>
    <t>J607</t>
  </si>
  <si>
    <t xml:space="preserve"> External PID Control 2 (Minimum scale)</t>
  </si>
  <si>
    <t>J610</t>
  </si>
  <si>
    <t xml:space="preserve"> External PID Control 2 P (Gain)</t>
  </si>
  <si>
    <t>J611</t>
  </si>
  <si>
    <t xml:space="preserve"> External PID Control 2 I (Integral time)</t>
  </si>
  <si>
    <t>J612</t>
  </si>
  <si>
    <t xml:space="preserve"> External PID Control 2 D (Differential time)</t>
  </si>
  <si>
    <t>J613</t>
  </si>
  <si>
    <t xml:space="preserve"> External PID Control 2 (Feedback filter)</t>
  </si>
  <si>
    <t>J614</t>
  </si>
  <si>
    <t xml:space="preserve"> External PID Control 2 (Anti-reset wind-up)</t>
  </si>
  <si>
    <t>J615</t>
  </si>
  <si>
    <t xml:space="preserve"> External PID Control 2 (ON/OFF control hysteresis width)</t>
  </si>
  <si>
    <t>J616</t>
  </si>
  <si>
    <t xml:space="preserve"> External PID Control 2 (Proportional operation output convergent value)</t>
  </si>
  <si>
    <t>J617</t>
  </si>
  <si>
    <t xml:space="preserve"> External PID Control 2 (Proportion cycle)</t>
  </si>
  <si>
    <t>J618</t>
  </si>
  <si>
    <t xml:space="preserve"> External PID Control 2 (Upper limit of PID process output)</t>
  </si>
  <si>
    <t>J619</t>
  </si>
  <si>
    <t xml:space="preserve"> External PID Control 2 (Lower limit of PID process output)</t>
  </si>
  <si>
    <t>J620</t>
  </si>
  <si>
    <t xml:space="preserve"> External PID Control 2 (Upper and lower limits)</t>
  </si>
  <si>
    <t>J621</t>
  </si>
  <si>
    <t xml:space="preserve"> External PID Control 2 (Alarm output selection)</t>
  </si>
  <si>
    <t>J622</t>
  </si>
  <si>
    <t xml:space="preserve"> External PID Control 2 (Upper level alarm (AH))</t>
  </si>
  <si>
    <t>J624</t>
  </si>
  <si>
    <t xml:space="preserve"> External PID Control 2 (Lower level alarm (AL))</t>
  </si>
  <si>
    <t>J627</t>
  </si>
  <si>
    <t xml:space="preserve"> External PID Control 2 (Feedback error detection mode)</t>
  </si>
  <si>
    <t>J629</t>
  </si>
  <si>
    <t xml:space="preserve"> External PID Control 2 (Feedback error upper-limit)</t>
  </si>
  <si>
    <t>J630</t>
  </si>
  <si>
    <t xml:space="preserve"> External PID Control 2 (Feedback error lower-limit)</t>
  </si>
  <si>
    <t>J631</t>
  </si>
  <si>
    <t xml:space="preserve"> External PID Control 2 (Feedback error detection time)</t>
  </si>
  <si>
    <t>J640</t>
  </si>
  <si>
    <t xml:space="preserve"> External PID Control 2 (Manual command)</t>
  </si>
  <si>
    <t>J651</t>
  </si>
  <si>
    <t xml:space="preserve"> External PID Control 3 (Mode selection)</t>
  </si>
  <si>
    <t>J652</t>
  </si>
  <si>
    <t xml:space="preserve"> External PID Control 3 (Remote command selection)</t>
  </si>
  <si>
    <t>J653</t>
  </si>
  <si>
    <t xml:space="preserve"> External PID Control 3 (Feedback selection)</t>
  </si>
  <si>
    <t>J655</t>
  </si>
  <si>
    <t xml:space="preserve"> External PID Control 3 (Display unit)</t>
  </si>
  <si>
    <t>J656</t>
  </si>
  <si>
    <t xml:space="preserve"> External PID Control 3 (Maximum scale)</t>
  </si>
  <si>
    <t>J657</t>
  </si>
  <si>
    <t xml:space="preserve"> External PID Control 3 (Minimum scale)</t>
  </si>
  <si>
    <t>J660</t>
  </si>
  <si>
    <t xml:space="preserve"> External PID Control 3 P (Gain)</t>
  </si>
  <si>
    <t>J661</t>
  </si>
  <si>
    <t xml:space="preserve"> External PID Control 3 I (Integral time)</t>
  </si>
  <si>
    <t>J662</t>
  </si>
  <si>
    <t xml:space="preserve"> External PID Control 3 D (Differential time)</t>
  </si>
  <si>
    <t>J663</t>
  </si>
  <si>
    <t xml:space="preserve"> External PID Control 3 (Feedback filter)</t>
  </si>
  <si>
    <t>J664</t>
  </si>
  <si>
    <t xml:space="preserve"> External PID Control 3 (Anti-reset wind-up)</t>
  </si>
  <si>
    <t>J665</t>
  </si>
  <si>
    <t xml:space="preserve"> External PID Control 3 (ON/OFF control hysteresis width)</t>
  </si>
  <si>
    <t>J666</t>
  </si>
  <si>
    <t xml:space="preserve"> External PID Control 3 (Proportional operation output convergent value)</t>
  </si>
  <si>
    <t>J667</t>
  </si>
  <si>
    <t xml:space="preserve"> External PID Control 3 (Proportion cycle)</t>
  </si>
  <si>
    <t>J668</t>
  </si>
  <si>
    <t xml:space="preserve"> External PID Control 3 (Upper limit of PID process output)</t>
  </si>
  <si>
    <t>J669</t>
  </si>
  <si>
    <t xml:space="preserve"> External PID Control 3 (Lower limit of PID process output)</t>
  </si>
  <si>
    <t>J670</t>
  </si>
  <si>
    <t xml:space="preserve"> External PID Control 3 (Upper and lower limits)</t>
  </si>
  <si>
    <t>J671</t>
  </si>
  <si>
    <t xml:space="preserve"> External PID Control 3 (Alarm output selection)</t>
  </si>
  <si>
    <t>J672</t>
  </si>
  <si>
    <t xml:space="preserve"> External PID Control 3 (Upper level alarm (AH))</t>
  </si>
  <si>
    <t>J674</t>
  </si>
  <si>
    <t xml:space="preserve"> External PID Control 3 (Lower level alarm (AL))</t>
  </si>
  <si>
    <t>J677</t>
  </si>
  <si>
    <t xml:space="preserve"> External PID Control 3 (Feedback error detection mode)</t>
  </si>
  <si>
    <t>J679</t>
  </si>
  <si>
    <t xml:space="preserve"> External PID Control 3 (Feedback error upper-limit)</t>
  </si>
  <si>
    <t>J680</t>
  </si>
  <si>
    <t xml:space="preserve"> External PID Control 3 (Feedback error lower-limit)</t>
  </si>
  <si>
    <t>J681</t>
  </si>
  <si>
    <t xml:space="preserve"> External PID Control 3 (Feedback error detection time)</t>
  </si>
  <si>
    <t>J690</t>
  </si>
  <si>
    <t xml:space="preserve"> External PID Control 3 (Manual commands)</t>
  </si>
  <si>
    <t>d51</t>
  </si>
  <si>
    <t>d55</t>
  </si>
  <si>
    <t>d69</t>
  </si>
  <si>
    <t>d98</t>
  </si>
  <si>
    <t>d99</t>
  </si>
  <si>
    <t>U00</t>
  </si>
  <si>
    <t xml:space="preserve"> Customizable Logic (Mode selection)</t>
  </si>
  <si>
    <t>U01</t>
  </si>
  <si>
    <t xml:space="preserve"> Customizable Logic: Step 1 (Control function)</t>
  </si>
  <si>
    <t>U02</t>
  </si>
  <si>
    <t xml:space="preserve"> Customizable Logic: Step 1 (Input 1)</t>
  </si>
  <si>
    <t>U03</t>
  </si>
  <si>
    <t xml:space="preserve"> Customizable Logic: Step 1 (Input 2)</t>
  </si>
  <si>
    <t>U04</t>
  </si>
  <si>
    <t xml:space="preserve"> Customizable Logic: Step 1 (Function 1)</t>
  </si>
  <si>
    <t>U05</t>
  </si>
  <si>
    <t xml:space="preserve"> Customizable Logic: Step 1 (Function 2)</t>
  </si>
  <si>
    <t>U06</t>
  </si>
  <si>
    <t xml:space="preserve"> Customizable Logic: Step 2 (Control function)</t>
  </si>
  <si>
    <t>U07</t>
  </si>
  <si>
    <t xml:space="preserve"> Customizable Logic: Step 2 (Input 1)</t>
  </si>
  <si>
    <t>U08</t>
  </si>
  <si>
    <t xml:space="preserve"> Customizable Logic: Step 2 (Input 2)</t>
  </si>
  <si>
    <t>U09</t>
  </si>
  <si>
    <t xml:space="preserve"> Customizable Logic: Step 2 (Function 1)</t>
  </si>
  <si>
    <t>U10</t>
  </si>
  <si>
    <t xml:space="preserve"> Customizable Logic: Step 2 (Function 2)</t>
  </si>
  <si>
    <t>U11</t>
  </si>
  <si>
    <t xml:space="preserve"> Customizable Logic: Step 3 (Control function)</t>
  </si>
  <si>
    <t>U12</t>
  </si>
  <si>
    <t xml:space="preserve"> Customizable Logic: Step 3 (Input 1)</t>
  </si>
  <si>
    <t>U13</t>
  </si>
  <si>
    <t xml:space="preserve"> Customizable Logic: Step 3 (Input 2)</t>
  </si>
  <si>
    <t>U14</t>
  </si>
  <si>
    <t xml:space="preserve"> Customizable Logic: Step 3 (Function 1)</t>
  </si>
  <si>
    <t>U15</t>
  </si>
  <si>
    <t xml:space="preserve"> Customizable Logic: Step 3 (Function 2)</t>
  </si>
  <si>
    <t>U16</t>
  </si>
  <si>
    <t xml:space="preserve"> Customizable Logic: Step 4 (Control function)</t>
  </si>
  <si>
    <t>U17</t>
  </si>
  <si>
    <t xml:space="preserve"> Customizable Logic: Step 4 (Input 1)</t>
  </si>
  <si>
    <t>U18</t>
  </si>
  <si>
    <t xml:space="preserve"> Customizable Logic: Step 4 (Input 2)</t>
  </si>
  <si>
    <t>U19</t>
  </si>
  <si>
    <t xml:space="preserve"> Customizable Logic: Step 4 (Function 1)</t>
  </si>
  <si>
    <t>U20</t>
  </si>
  <si>
    <t xml:space="preserve"> Customizable Logic: Step 4 (Function 2)</t>
  </si>
  <si>
    <t>U21</t>
  </si>
  <si>
    <t xml:space="preserve"> Customizable Logic: Step 5 (Control function)</t>
  </si>
  <si>
    <t>U22</t>
  </si>
  <si>
    <t xml:space="preserve"> Customizable Logic: Step 5 (Input 1)</t>
  </si>
  <si>
    <t>U23</t>
  </si>
  <si>
    <t xml:space="preserve"> Customizable Logic: Step 5 (Input 2)</t>
  </si>
  <si>
    <t>U24</t>
  </si>
  <si>
    <t xml:space="preserve"> Customizable Logic: Step 5 (Function 1)</t>
  </si>
  <si>
    <t>U25</t>
  </si>
  <si>
    <t xml:space="preserve"> Customizable Logic: Step 5 (Function 2)</t>
  </si>
  <si>
    <t>U26</t>
  </si>
  <si>
    <t xml:space="preserve"> Customizable Logic: Step 6 (Control function)</t>
  </si>
  <si>
    <t>U27</t>
  </si>
  <si>
    <t xml:space="preserve"> Customizable Logic: Step 6 (Input 1)</t>
  </si>
  <si>
    <t>U28</t>
  </si>
  <si>
    <t xml:space="preserve"> Customizable Logic: Step 6 (Input 2)</t>
  </si>
  <si>
    <t>U29</t>
  </si>
  <si>
    <t xml:space="preserve"> Customizable Logic: Step 6 (Function 1)</t>
  </si>
  <si>
    <t>U30</t>
  </si>
  <si>
    <t xml:space="preserve"> Customizable Logic: Step 6 (Function 2)</t>
  </si>
  <si>
    <t>U31</t>
  </si>
  <si>
    <t xml:space="preserve"> Customizable Logic: Step 7 (Control function)</t>
  </si>
  <si>
    <t>U32</t>
  </si>
  <si>
    <t xml:space="preserve"> Customizable Logic: Step 7 (Input 1)</t>
  </si>
  <si>
    <t>U33</t>
  </si>
  <si>
    <t xml:space="preserve"> Customizable Logic: Step 7 (Input 2)</t>
  </si>
  <si>
    <t>U34</t>
  </si>
  <si>
    <t xml:space="preserve"> Customizable Logic: Step 7 (Function 1)</t>
  </si>
  <si>
    <t>U35</t>
  </si>
  <si>
    <t xml:space="preserve"> Customizable Logic: Step 7 (Function 2)</t>
  </si>
  <si>
    <t>U36</t>
  </si>
  <si>
    <t xml:space="preserve"> Customizable Logic: Step 8 (Control function)</t>
  </si>
  <si>
    <t>U37</t>
  </si>
  <si>
    <t xml:space="preserve"> Customizable Logic: Step 8 (Input 1)</t>
  </si>
  <si>
    <t>U38</t>
  </si>
  <si>
    <t xml:space="preserve"> Customizable Logic: Step 8 (Input 2)</t>
  </si>
  <si>
    <t>U39</t>
  </si>
  <si>
    <t xml:space="preserve"> Customizable Logic: Step 8 (Function 1)</t>
  </si>
  <si>
    <t>U40</t>
  </si>
  <si>
    <t xml:space="preserve"> Customizable Logic: Step 8 (Function 2)</t>
  </si>
  <si>
    <t>U41</t>
  </si>
  <si>
    <t xml:space="preserve"> Customizable Logic: Step 9 (Control function)</t>
  </si>
  <si>
    <t>U42</t>
  </si>
  <si>
    <t xml:space="preserve"> Customizable Logic: Step 9 (Input 1)</t>
  </si>
  <si>
    <t>U43</t>
  </si>
  <si>
    <t xml:space="preserve"> Customizable Logic: Step 9 (Input 2)</t>
  </si>
  <si>
    <t>U44</t>
  </si>
  <si>
    <t xml:space="preserve"> Customizable Logic: Step 9 (Function 1)</t>
  </si>
  <si>
    <t>U45</t>
  </si>
  <si>
    <t xml:space="preserve"> Customizable Logic: Step 9 (Function 2)</t>
  </si>
  <si>
    <t>U46</t>
  </si>
  <si>
    <t xml:space="preserve"> Customizable Logic: Step 10 (Control function)</t>
  </si>
  <si>
    <t>U47</t>
  </si>
  <si>
    <t xml:space="preserve"> Customizable Logic: Step 10 (Input 1)</t>
  </si>
  <si>
    <t>U48</t>
  </si>
  <si>
    <t xml:space="preserve"> Customizable Logic: Step 10 (Input 2)</t>
  </si>
  <si>
    <t>U49</t>
  </si>
  <si>
    <t xml:space="preserve"> Customizable Logic: Step 10 (Function 1)</t>
  </si>
  <si>
    <t>U50</t>
  </si>
  <si>
    <t xml:space="preserve"> Customizable Logic: Step 10 (Function 2)</t>
  </si>
  <si>
    <t>U51</t>
  </si>
  <si>
    <t xml:space="preserve"> Customizable Logic: Step 11 (Control function)</t>
  </si>
  <si>
    <t>U52</t>
  </si>
  <si>
    <t xml:space="preserve"> Customizable Logic: Step 11 (Input 1)</t>
  </si>
  <si>
    <t>U53</t>
  </si>
  <si>
    <t xml:space="preserve"> Customizable Logic: Step 11 (Input 2)</t>
  </si>
  <si>
    <t>U54</t>
  </si>
  <si>
    <t xml:space="preserve"> Customizable Logic: Step 11 (Function 1)</t>
  </si>
  <si>
    <t>U55</t>
  </si>
  <si>
    <t xml:space="preserve"> Customizable Logic: Step 11 (Function 2)</t>
  </si>
  <si>
    <t>U56</t>
  </si>
  <si>
    <t xml:space="preserve"> Customizable Logic: Step 12 (Control function)</t>
  </si>
  <si>
    <t>U57</t>
  </si>
  <si>
    <t xml:space="preserve"> Customizable Logic: Step 12 (Input 1)</t>
  </si>
  <si>
    <t>U58</t>
  </si>
  <si>
    <t xml:space="preserve"> Customizable Logic: Step 12 (Input 2)</t>
  </si>
  <si>
    <t>U59</t>
  </si>
  <si>
    <t xml:space="preserve"> Customizable Logic: Step 12 (Function 1)</t>
  </si>
  <si>
    <t>U60</t>
  </si>
  <si>
    <t xml:space="preserve"> Customizable Logic: Step 12 (Function 2)</t>
  </si>
  <si>
    <t>U61</t>
  </si>
  <si>
    <t xml:space="preserve"> Customizable Logic: Step 13 (Control function)</t>
  </si>
  <si>
    <t>U62</t>
  </si>
  <si>
    <t xml:space="preserve"> Customizable Logic: Step 13 (Input 1)</t>
  </si>
  <si>
    <t>U63</t>
  </si>
  <si>
    <t xml:space="preserve"> Customizable Logic: Step 13 (Input 2)</t>
  </si>
  <si>
    <t>U64</t>
  </si>
  <si>
    <t xml:space="preserve"> Customizable Logic: Step 13 (Function 1)</t>
  </si>
  <si>
    <t>U65</t>
  </si>
  <si>
    <t xml:space="preserve"> Customizable Logic: Step 13 (Function 2)</t>
  </si>
  <si>
    <t>U66</t>
  </si>
  <si>
    <t xml:space="preserve"> Customizable Logic: Step 14 (Control function)</t>
  </si>
  <si>
    <t>U67</t>
  </si>
  <si>
    <t xml:space="preserve"> Customizable Logic: Step 14 (Input 1)</t>
  </si>
  <si>
    <t>U68</t>
  </si>
  <si>
    <t xml:space="preserve"> Customizable Logic: Step 14 (Input 2)</t>
  </si>
  <si>
    <t>U69</t>
  </si>
  <si>
    <t xml:space="preserve"> Customizable Logic: Step 14 (Function 1)</t>
  </si>
  <si>
    <t>U70</t>
  </si>
  <si>
    <t xml:space="preserve"> Customizable Logic: Step 14 (Function 2)</t>
  </si>
  <si>
    <t>U71</t>
  </si>
  <si>
    <t xml:space="preserve"> Customizable Logic Output Signal 1 (Output selection)</t>
  </si>
  <si>
    <t>U72</t>
  </si>
  <si>
    <t xml:space="preserve"> Customizable Logic Output Signal 2 (Output selection)</t>
  </si>
  <si>
    <t>U73</t>
  </si>
  <si>
    <t xml:space="preserve"> Customizable Logic Output Signal 3 (Output selection)</t>
  </si>
  <si>
    <t>U74</t>
  </si>
  <si>
    <t xml:space="preserve"> Customizable Logic Output Signal 4 (Output selection)</t>
  </si>
  <si>
    <t>U75</t>
  </si>
  <si>
    <t xml:space="preserve"> Customizable Logic Output Signal 5 (Output selection)</t>
  </si>
  <si>
    <t>U76</t>
  </si>
  <si>
    <t xml:space="preserve"> Customizable Logic Output Signal 6 (Output selection)</t>
  </si>
  <si>
    <t>U77</t>
  </si>
  <si>
    <t xml:space="preserve"> Customizable Logic Output Signal 7 (Output selection)</t>
  </si>
  <si>
    <t>U81</t>
  </si>
  <si>
    <t xml:space="preserve"> Customizable Logic Output Signal 1 (Function selection)</t>
  </si>
  <si>
    <t>U82</t>
  </si>
  <si>
    <t xml:space="preserve"> Customizable Logic Output Signal 2 (Function selection)</t>
  </si>
  <si>
    <t>U83</t>
  </si>
  <si>
    <t xml:space="preserve"> Customizable Logic Output Signal 3 (Function selection)</t>
  </si>
  <si>
    <t>U84</t>
  </si>
  <si>
    <t xml:space="preserve"> Customizable Logic Output Signal 4 (Function selection)</t>
  </si>
  <si>
    <t>U85</t>
  </si>
  <si>
    <t xml:space="preserve"> Customizable Logic Output Signal 5 (Function selection)</t>
  </si>
  <si>
    <t>U86</t>
  </si>
  <si>
    <t xml:space="preserve"> Customizable Logic Output Signal 6 (Function selection)</t>
  </si>
  <si>
    <t>U87</t>
  </si>
  <si>
    <t xml:space="preserve"> Customizable Logic Output Signal 7 (Function selection)</t>
  </si>
  <si>
    <t>U91</t>
  </si>
  <si>
    <t xml:space="preserve"> Customizable Logic Timer Monitor (Step selection)</t>
  </si>
  <si>
    <t>U92</t>
  </si>
  <si>
    <t xml:space="preserve"> Customizable Logic Calculation Coefficient (Mantissa KA1)</t>
  </si>
  <si>
    <t>U93</t>
  </si>
  <si>
    <t xml:space="preserve"> Customizable Logic Calculation Coefficient (Exponent KA1)</t>
  </si>
  <si>
    <t>U94</t>
  </si>
  <si>
    <t xml:space="preserve"> Customizable Logic Calculation Coefficient (Mantissa KB1)</t>
  </si>
  <si>
    <t>U95</t>
  </si>
  <si>
    <t xml:space="preserve"> Customizable Logic Calculation Coefficient (Exponent KB1)</t>
  </si>
  <si>
    <t>U96</t>
  </si>
  <si>
    <t xml:space="preserve"> Customizable Logic Calculation Coefficient (Mantissa KC1)</t>
  </si>
  <si>
    <t>U97</t>
  </si>
  <si>
    <t xml:space="preserve"> Customizable Logic Calculation Coefficient (Exponent KC1)</t>
  </si>
  <si>
    <t>U101</t>
  </si>
  <si>
    <t xml:space="preserve"> Customizable Logic Conversion point 1 (X1)</t>
  </si>
  <si>
    <t>U102</t>
  </si>
  <si>
    <t xml:space="preserve"> Customizable Logic Conversion point 1 (Y1)</t>
  </si>
  <si>
    <t>U103</t>
  </si>
  <si>
    <t xml:space="preserve"> Customizable Logic Conversion point 2 (X2)</t>
  </si>
  <si>
    <t>U104</t>
  </si>
  <si>
    <t xml:space="preserve"> Customizable Logic Conversion point 2 (Y2)</t>
  </si>
  <si>
    <t>U105</t>
  </si>
  <si>
    <t xml:space="preserve"> Customizable Logic Conversion point 3 (X3)</t>
  </si>
  <si>
    <t>U106</t>
  </si>
  <si>
    <t xml:space="preserve"> Customizable Logic Conversion point 3 (Y3)</t>
  </si>
  <si>
    <t>U107</t>
  </si>
  <si>
    <t xml:space="preserve"> Automatic Calculation of Conversion Coefficients (X3)</t>
  </si>
  <si>
    <t>y01</t>
  </si>
  <si>
    <t xml:space="preserve"> RS-485 Communication 1 (Station address)</t>
  </si>
  <si>
    <t>y02</t>
  </si>
  <si>
    <t xml:space="preserve"> RS-485 Communication 1 (Communications error processing)</t>
  </si>
  <si>
    <t>y03</t>
  </si>
  <si>
    <t xml:space="preserve"> RS-485 Communication 1 (Timer)</t>
  </si>
  <si>
    <t>y04</t>
  </si>
  <si>
    <t xml:space="preserve"> RS-485 Communication 1 (Baud rate)</t>
  </si>
  <si>
    <t>y05</t>
  </si>
  <si>
    <t xml:space="preserve"> RS-485 Communication 1 (Data length)</t>
  </si>
  <si>
    <t>y06</t>
  </si>
  <si>
    <t xml:space="preserve"> RS-485 Communication 1 (Parity check)</t>
  </si>
  <si>
    <t>y07</t>
  </si>
  <si>
    <t xml:space="preserve"> RS-485 Communication 1 (Stop bits)</t>
  </si>
  <si>
    <t>y08</t>
  </si>
  <si>
    <t xml:space="preserve"> RS-485 Communication 1 (No response error detection time)</t>
  </si>
  <si>
    <t>y09</t>
  </si>
  <si>
    <t xml:space="preserve"> RS-485 Communication 1 (Response interval)</t>
  </si>
  <si>
    <t>y10</t>
  </si>
  <si>
    <t xml:space="preserve"> RS-485 Communication 1 (Protocol selection)</t>
  </si>
  <si>
    <t>y11</t>
  </si>
  <si>
    <t xml:space="preserve"> RS-485 Communication 2 (Station address)</t>
  </si>
  <si>
    <t>y12</t>
  </si>
  <si>
    <t xml:space="preserve"> RS-485 Communication 2 (Communications error processing)</t>
  </si>
  <si>
    <t>y13</t>
  </si>
  <si>
    <t xml:space="preserve"> RS-485 Communication 2 (Timer)</t>
  </si>
  <si>
    <t>y14</t>
  </si>
  <si>
    <t xml:space="preserve"> RS-485 Communication 2 (Baud rate)</t>
  </si>
  <si>
    <t>y15</t>
  </si>
  <si>
    <t xml:space="preserve"> RS-485 Communication 2 (Data length)</t>
  </si>
  <si>
    <t>y16</t>
  </si>
  <si>
    <t xml:space="preserve"> RS-485 Communication 2 (Parity check)</t>
  </si>
  <si>
    <t>y17</t>
  </si>
  <si>
    <t xml:space="preserve"> RS-485 Communication 2 (Stop bits)</t>
  </si>
  <si>
    <t>y18</t>
  </si>
  <si>
    <t xml:space="preserve"> RS-485 Communication 2 (No-response error detection time)</t>
  </si>
  <si>
    <t>y19</t>
  </si>
  <si>
    <t xml:space="preserve"> RS-485 Communication 2 (Response interval)</t>
  </si>
  <si>
    <t>y20</t>
  </si>
  <si>
    <t xml:space="preserve"> RS-485 Communication 2 (Protocol selection)</t>
  </si>
  <si>
    <t>y60</t>
  </si>
  <si>
    <t xml:space="preserve"> BACNet Device Instance (Upper)</t>
  </si>
  <si>
    <t>y61</t>
  </si>
  <si>
    <t xml:space="preserve"> BACNet Device Instance (Lower)</t>
  </si>
  <si>
    <t>y95</t>
  </si>
  <si>
    <t xml:space="preserve"> Data Clear Processing for Communications Error</t>
  </si>
  <si>
    <t>y98</t>
  </si>
  <si>
    <t xml:space="preserve"> Bus Link Function (Mode selection)</t>
  </si>
  <si>
    <t>y99</t>
  </si>
  <si>
    <t xml:space="preserve"> Loader Link Function (Mode selection)</t>
  </si>
  <si>
    <t>o01</t>
  </si>
  <si>
    <t xml:space="preserve"> Terminal [Y6A/B/C] Function</t>
  </si>
  <si>
    <t>o02</t>
  </si>
  <si>
    <t xml:space="preserve"> Terminal [Y7A/B/C] Function</t>
  </si>
  <si>
    <t>o03</t>
  </si>
  <si>
    <t xml:space="preserve"> Terminal [Y8A/B/C] Function</t>
  </si>
  <si>
    <t>o04</t>
  </si>
  <si>
    <t xml:space="preserve"> Terminal [Y9A/B/C] Function</t>
  </si>
  <si>
    <t>o05</t>
  </si>
  <si>
    <t xml:space="preserve"> Terminal [Y10A/B/C] Function</t>
  </si>
  <si>
    <t>o06</t>
  </si>
  <si>
    <t xml:space="preserve"> Terminal [Y11A/B/C] Function</t>
  </si>
  <si>
    <t>o07</t>
  </si>
  <si>
    <t xml:space="preserve"> Terminal [Y12A/B/C] Function</t>
  </si>
  <si>
    <t>o09</t>
  </si>
  <si>
    <t xml:space="preserve"> Pt Channel (Display unit)</t>
  </si>
  <si>
    <t>o10</t>
  </si>
  <si>
    <t xml:space="preserve"> Pt Channel 1 (Sensor type selection)</t>
  </si>
  <si>
    <t>o11</t>
  </si>
  <si>
    <t xml:space="preserve"> Pt Channel 1 (Extended Function)</t>
  </si>
  <si>
    <t>o12</t>
  </si>
  <si>
    <t xml:space="preserve"> Pt Channel 1 (Filter)</t>
  </si>
  <si>
    <t>o15</t>
  </si>
  <si>
    <t xml:space="preserve"> Pt Channel 2 (Sensor type selection)</t>
  </si>
  <si>
    <t>o16</t>
  </si>
  <si>
    <t xml:space="preserve"> Pt Channel 2 (Extended Function)</t>
  </si>
  <si>
    <t>o17</t>
  </si>
  <si>
    <t xml:space="preserve"> Pt Channel 2 (Filter)</t>
  </si>
  <si>
    <t>o27</t>
  </si>
  <si>
    <t xml:space="preserve"> Response error (Mode selection)</t>
  </si>
  <si>
    <t>o28</t>
  </si>
  <si>
    <t xml:space="preserve"> Response error (Timer)</t>
  </si>
  <si>
    <t>o30</t>
  </si>
  <si>
    <t xml:space="preserve"> Bus Parameter 01</t>
  </si>
  <si>
    <t>o31</t>
  </si>
  <si>
    <t xml:space="preserve"> Bus Parameter 02</t>
  </si>
  <si>
    <t>o32</t>
  </si>
  <si>
    <t xml:space="preserve"> Bus Parameter 03</t>
  </si>
  <si>
    <t>o33</t>
  </si>
  <si>
    <t xml:space="preserve"> Bus Parameter 04</t>
  </si>
  <si>
    <t>o34</t>
  </si>
  <si>
    <t xml:space="preserve"> Bus Parameter 05</t>
  </si>
  <si>
    <t>o35</t>
  </si>
  <si>
    <t xml:space="preserve"> Bus Parameter 06</t>
  </si>
  <si>
    <t>o36</t>
  </si>
  <si>
    <t xml:space="preserve"> Bus Parameter 07</t>
  </si>
  <si>
    <t>o37</t>
  </si>
  <si>
    <t xml:space="preserve"> Bus Parameter 08</t>
  </si>
  <si>
    <t>o38</t>
  </si>
  <si>
    <t xml:space="preserve"> Bus Parameter 09</t>
  </si>
  <si>
    <t>o39</t>
  </si>
  <si>
    <t xml:space="preserve"> Bus Parameter 10</t>
  </si>
  <si>
    <t>o40</t>
  </si>
  <si>
    <t xml:space="preserve"> Write Code 1</t>
  </si>
  <si>
    <t>o41</t>
  </si>
  <si>
    <t xml:space="preserve"> Write Code 2</t>
  </si>
  <si>
    <t>o42</t>
  </si>
  <si>
    <t xml:space="preserve"> Write Code 3</t>
  </si>
  <si>
    <t>o43</t>
  </si>
  <si>
    <t xml:space="preserve"> Write Code 4</t>
  </si>
  <si>
    <t>o44</t>
  </si>
  <si>
    <t xml:space="preserve"> Write Code 5</t>
  </si>
  <si>
    <t>o45</t>
  </si>
  <si>
    <t xml:space="preserve"> Write Code 6</t>
  </si>
  <si>
    <t>o46</t>
  </si>
  <si>
    <t xml:space="preserve"> Write Code 7</t>
  </si>
  <si>
    <t>o47</t>
  </si>
  <si>
    <t xml:space="preserve"> Write Code 8</t>
  </si>
  <si>
    <t>o48</t>
  </si>
  <si>
    <t xml:space="preserve"> Read Code 1</t>
  </si>
  <si>
    <t>o49</t>
  </si>
  <si>
    <t xml:space="preserve"> Read Code 2</t>
  </si>
  <si>
    <t>o50</t>
  </si>
  <si>
    <t xml:space="preserve"> Read Code 3</t>
  </si>
  <si>
    <t>o51</t>
  </si>
  <si>
    <t xml:space="preserve"> Read Code 4</t>
  </si>
  <si>
    <t>o52</t>
  </si>
  <si>
    <t xml:space="preserve"> Read Code 5</t>
  </si>
  <si>
    <t>o53</t>
  </si>
  <si>
    <t xml:space="preserve"> Read Code 6</t>
  </si>
  <si>
    <t>o54</t>
  </si>
  <si>
    <t xml:space="preserve"> Read Code 7</t>
  </si>
  <si>
    <t>o55</t>
  </si>
  <si>
    <t xml:space="preserve"> Read Code 8</t>
  </si>
  <si>
    <t>o56</t>
  </si>
  <si>
    <t xml:space="preserve"> Read Code 9</t>
  </si>
  <si>
    <t>o57</t>
  </si>
  <si>
    <t xml:space="preserve"> Read Code 10</t>
  </si>
  <si>
    <t>o58</t>
  </si>
  <si>
    <t xml:space="preserve"> Read Code 11</t>
  </si>
  <si>
    <t>o59</t>
  </si>
  <si>
    <t xml:space="preserve"> Read Code 12</t>
  </si>
  <si>
    <t>o60</t>
  </si>
  <si>
    <t xml:space="preserve"> Terminal [32] function (Mode selection)</t>
  </si>
  <si>
    <t>o61</t>
  </si>
  <si>
    <t xml:space="preserve"> Terminal [32] (Offset adjustment)</t>
  </si>
  <si>
    <t>o62</t>
  </si>
  <si>
    <t xml:space="preserve"> Terminal [32] (Gain adjustment)</t>
  </si>
  <si>
    <t>o63</t>
  </si>
  <si>
    <t xml:space="preserve"> Terminal [32] (Filter setting)</t>
  </si>
  <si>
    <t>o64</t>
  </si>
  <si>
    <t xml:space="preserve"> Terminal [32] (Gain base point)</t>
  </si>
  <si>
    <t>o65</t>
  </si>
  <si>
    <t xml:space="preserve"> Terminal [32] (Polarity)</t>
  </si>
  <si>
    <t>o66</t>
  </si>
  <si>
    <t xml:space="preserve"> Terminal [32] (Bias value)</t>
  </si>
  <si>
    <t>o67</t>
  </si>
  <si>
    <t>o69</t>
  </si>
  <si>
    <t xml:space="preserve"> Terminal [32] (Display unit)</t>
  </si>
  <si>
    <t>o70</t>
  </si>
  <si>
    <t xml:space="preserve"> Terminal [32] (Max scale)</t>
  </si>
  <si>
    <t>o71</t>
  </si>
  <si>
    <t xml:space="preserve"> Terminal [32] (Min scale)</t>
  </si>
  <si>
    <t>o75</t>
  </si>
  <si>
    <t xml:space="preserve"> Terminal [C2] (Range)</t>
  </si>
  <si>
    <t>o76</t>
  </si>
  <si>
    <t xml:space="preserve"> Terminal [C2] function (Mode selection)</t>
  </si>
  <si>
    <t>o77</t>
  </si>
  <si>
    <t xml:space="preserve"> Terminal [C2] (Offset adjustment)</t>
  </si>
  <si>
    <t>o78</t>
  </si>
  <si>
    <t xml:space="preserve"> Terminal [C2] (Gain adjustment)</t>
  </si>
  <si>
    <t>o79</t>
  </si>
  <si>
    <t xml:space="preserve"> Terminal [C2] (Filter setting)</t>
  </si>
  <si>
    <t>o81</t>
  </si>
  <si>
    <t xml:space="preserve"> Terminal [C2] (Gain base point)</t>
  </si>
  <si>
    <t>o82</t>
  </si>
  <si>
    <t xml:space="preserve"> Terminal [C2] (Bias value)</t>
  </si>
  <si>
    <t>o83</t>
  </si>
  <si>
    <t>o85</t>
  </si>
  <si>
    <t xml:space="preserve"> Terminal [C2] (Display unit)</t>
  </si>
  <si>
    <t>o86</t>
  </si>
  <si>
    <t xml:space="preserve"> Terminal [C2] (Max scale)</t>
  </si>
  <si>
    <t>o87</t>
  </si>
  <si>
    <t xml:space="preserve"> Terminal [C2] (Min scale)</t>
  </si>
  <si>
    <t>o90</t>
  </si>
  <si>
    <t xml:space="preserve"> Terminal [Ao/CS2] (Mode selection)</t>
  </si>
  <si>
    <t>o91</t>
  </si>
  <si>
    <t xml:space="preserve"> Terminal [Ao/CS2] (Voltage adjustment)</t>
  </si>
  <si>
    <t>o93</t>
  </si>
  <si>
    <t xml:space="preserve"> Terminal [Ao/CS2] (Polarity)</t>
  </si>
  <si>
    <t>o96</t>
  </si>
  <si>
    <t xml:space="preserve"> Terminal [CS/CS1] (Function)</t>
  </si>
  <si>
    <t>o97</t>
  </si>
  <si>
    <t xml:space="preserve"> Terminal [CS/CS1] (Voltage adjustment)</t>
  </si>
  <si>
    <t>T01</t>
  </si>
  <si>
    <t xml:space="preserve"> Timer 1 Operation (Operating mode)</t>
  </si>
  <si>
    <t>T02</t>
  </si>
  <si>
    <t xml:space="preserve"> Timer 1 Operation (Start time)</t>
  </si>
  <si>
    <t>T03</t>
  </si>
  <si>
    <t xml:space="preserve"> Timer 1 Operation (End time)</t>
  </si>
  <si>
    <t>T04</t>
  </si>
  <si>
    <t xml:space="preserve"> Timer 1 Operation (Start day of the week)</t>
  </si>
  <si>
    <t>T06</t>
  </si>
  <si>
    <t xml:space="preserve"> Timer 2 Operation (Operating mode)</t>
  </si>
  <si>
    <t>T07</t>
  </si>
  <si>
    <t xml:space="preserve"> Timer 2 Operation (Start time)</t>
  </si>
  <si>
    <t>T08</t>
  </si>
  <si>
    <t xml:space="preserve"> Timer 2 Operation (End time)</t>
  </si>
  <si>
    <t>T09</t>
  </si>
  <si>
    <t xml:space="preserve"> Timer 2 Operation (Start day of the week)</t>
  </si>
  <si>
    <t>T11</t>
  </si>
  <si>
    <t xml:space="preserve"> Timer 3 Operation (Operating mode)</t>
  </si>
  <si>
    <t>T12</t>
  </si>
  <si>
    <t xml:space="preserve"> Timer 3 Operation (Start time)</t>
  </si>
  <si>
    <t>T13</t>
  </si>
  <si>
    <t xml:space="preserve"> Timer 3 Operation (End time)</t>
  </si>
  <si>
    <t>T14</t>
  </si>
  <si>
    <t xml:space="preserve"> Timer 3 Operation (Start day of the week)</t>
  </si>
  <si>
    <t>T16</t>
  </si>
  <si>
    <t xml:space="preserve"> Timer 4 Operation (Operating mode)</t>
  </si>
  <si>
    <t>T17</t>
  </si>
  <si>
    <t xml:space="preserve"> Timer 4 Operation (Start time)</t>
  </si>
  <si>
    <t>T18</t>
  </si>
  <si>
    <t xml:space="preserve"> Timer 4 Operation (End time)</t>
  </si>
  <si>
    <t>T19</t>
  </si>
  <si>
    <t xml:space="preserve"> Timer 4 Operation (Start day of the week)</t>
  </si>
  <si>
    <t>T51</t>
  </si>
  <si>
    <t xml:space="preserve"> Timer Operation (Pause date 1)</t>
  </si>
  <si>
    <t>T52</t>
  </si>
  <si>
    <t xml:space="preserve"> Timer Operation (Pause date 2)</t>
  </si>
  <si>
    <t>T53</t>
  </si>
  <si>
    <t xml:space="preserve"> Timer Operation (Pause date 3)</t>
  </si>
  <si>
    <t>T54</t>
  </si>
  <si>
    <t xml:space="preserve"> Timer Operation (Pause date 4)</t>
  </si>
  <si>
    <t>T55</t>
  </si>
  <si>
    <t xml:space="preserve"> Timer Operation (Pause date 5)</t>
  </si>
  <si>
    <t>T56</t>
  </si>
  <si>
    <t xml:space="preserve"> Timer Operation (Pause date 6)</t>
  </si>
  <si>
    <t>T57</t>
  </si>
  <si>
    <t xml:space="preserve"> Timer Operation (Pause date 7)</t>
  </si>
  <si>
    <t>T58</t>
  </si>
  <si>
    <t xml:space="preserve"> Timer Operation (Pause date 8)</t>
  </si>
  <si>
    <t>T59</t>
  </si>
  <si>
    <t xml:space="preserve"> Timer Operation (Pause date 9)</t>
  </si>
  <si>
    <t>T60</t>
  </si>
  <si>
    <t xml:space="preserve"> Timer Operation (Pause date 10)</t>
  </si>
  <si>
    <t>T61</t>
  </si>
  <si>
    <t xml:space="preserve"> Timer Operation (Pause date 11)</t>
  </si>
  <si>
    <t>T62</t>
  </si>
  <si>
    <t xml:space="preserve"> Timer Operation (Pause date 12)</t>
  </si>
  <si>
    <t>T63</t>
  </si>
  <si>
    <t xml:space="preserve"> Timer Operation (Pause date 13)</t>
  </si>
  <si>
    <t>T64</t>
  </si>
  <si>
    <t xml:space="preserve"> Timer Operation (Pause date 14)</t>
  </si>
  <si>
    <t>T65</t>
  </si>
  <si>
    <t xml:space="preserve"> Timer Operation (Pause date 15)</t>
  </si>
  <si>
    <t>T66</t>
  </si>
  <si>
    <t xml:space="preserve"> Timer Operation (Pause date 16)</t>
  </si>
  <si>
    <t>T67</t>
  </si>
  <si>
    <t xml:space="preserve"> Timer Operation (Pause date 17)</t>
  </si>
  <si>
    <t>T68</t>
  </si>
  <si>
    <t xml:space="preserve"> Timer Operation (Pause date 18)</t>
  </si>
  <si>
    <t>T69</t>
  </si>
  <si>
    <t xml:space="preserve"> Timer Operation (Pause date 19)</t>
  </si>
  <si>
    <t>T70</t>
  </si>
  <si>
    <t xml:space="preserve"> Timer Operation (Pause date 20)</t>
  </si>
  <si>
    <t>K01</t>
  </si>
  <si>
    <t xml:space="preserve"> LCD Monitor (Language selection)</t>
  </si>
  <si>
    <t>K02</t>
  </si>
  <si>
    <t xml:space="preserve"> Backlight OFF Time</t>
  </si>
  <si>
    <t>K03</t>
  </si>
  <si>
    <t xml:space="preserve"> LCD Monitor (Backlight brightness control)</t>
  </si>
  <si>
    <t>K04</t>
  </si>
  <si>
    <t xml:space="preserve"> LCD Monitor (Contrast control)</t>
  </si>
  <si>
    <t>K08</t>
  </si>
  <si>
    <t xml:space="preserve"> LCD Monitor Status Display/Hide Selection</t>
  </si>
  <si>
    <t>K10</t>
  </si>
  <si>
    <t xml:space="preserve"> Main Monitor (Display item selection)</t>
  </si>
  <si>
    <t>K11</t>
  </si>
  <si>
    <t xml:space="preserve"> Main Monitor (Speed monitor item)</t>
  </si>
  <si>
    <t>K12</t>
  </si>
  <si>
    <t xml:space="preserve"> Main Monitor (Display when stopped)</t>
  </si>
  <si>
    <t>K15</t>
  </si>
  <si>
    <t xml:space="preserve"> Sub Monitor (Display type)</t>
  </si>
  <si>
    <t>K16</t>
  </si>
  <si>
    <t xml:space="preserve"> Sub Monitor 1 (Display item selection)</t>
  </si>
  <si>
    <t>K17</t>
  </si>
  <si>
    <t xml:space="preserve"> Sub Monitor 2 (Display item selection)</t>
  </si>
  <si>
    <t>K20</t>
  </si>
  <si>
    <t xml:space="preserve"> Bar Chart 1 (Display item selection)</t>
  </si>
  <si>
    <t>K21</t>
  </si>
  <si>
    <t xml:space="preserve"> Bar Chart 2 (Display item selection)</t>
  </si>
  <si>
    <t>K22</t>
  </si>
  <si>
    <t xml:space="preserve"> Bar Chart 3 (Display item selection)</t>
  </si>
  <si>
    <t>K29</t>
  </si>
  <si>
    <t xml:space="preserve"> Display Filter</t>
  </si>
  <si>
    <t>K30</t>
  </si>
  <si>
    <t xml:space="preserve"> Coefficient for Speed Indication</t>
  </si>
  <si>
    <t>K31</t>
  </si>
  <si>
    <t xml:space="preserve"> Display Unit for Input Watt-hour Data</t>
  </si>
  <si>
    <t>K32</t>
  </si>
  <si>
    <t xml:space="preserve"> Display Coefficient for Input Watt-hour Data</t>
  </si>
  <si>
    <t>K33</t>
  </si>
  <si>
    <t xml:space="preserve"> Long-term Input Watt-hour Data Monitor</t>
  </si>
  <si>
    <t>K81</t>
  </si>
  <si>
    <t xml:space="preserve"> Date Format</t>
  </si>
  <si>
    <t>K82</t>
  </si>
  <si>
    <t xml:space="preserve"> Time Format</t>
  </si>
  <si>
    <t>K83</t>
  </si>
  <si>
    <t xml:space="preserve"> Daylight Saving Time (Summer time)</t>
  </si>
  <si>
    <t>K84</t>
  </si>
  <si>
    <t xml:space="preserve"> Daylight Saving Time (Start date)</t>
  </si>
  <si>
    <t>K85</t>
  </si>
  <si>
    <t xml:space="preserve"> Daylight Saving Time (End date)</t>
  </si>
  <si>
    <t>K91</t>
  </si>
  <si>
    <t xml:space="preserve"> Shortcut Key Function for &lt; in Running Mode (Selection screen)</t>
  </si>
  <si>
    <t>K92</t>
  </si>
  <si>
    <t xml:space="preserve"> Shortcut Key Function for &gt; in Running Mode (Selection screen)</t>
  </si>
  <si>
    <t>S01</t>
  </si>
  <si>
    <t xml:space="preserve"> Frequency reference (p.u.)</t>
  </si>
  <si>
    <t>S05</t>
  </si>
  <si>
    <t xml:space="preserve"> Frequency reference</t>
  </si>
  <si>
    <t>S06</t>
  </si>
  <si>
    <t xml:space="preserve"> Operation command</t>
  </si>
  <si>
    <t>S07</t>
  </si>
  <si>
    <t xml:space="preserve"> Universal DO</t>
  </si>
  <si>
    <t>S08</t>
  </si>
  <si>
    <t xml:space="preserve"> Acceleration time F07</t>
  </si>
  <si>
    <t>S09</t>
  </si>
  <si>
    <t xml:space="preserve"> Deceleration time F08</t>
  </si>
  <si>
    <t>S10</t>
  </si>
  <si>
    <t xml:space="preserve"> Torque Limiter 1</t>
  </si>
  <si>
    <t>S11</t>
  </si>
  <si>
    <t xml:space="preserve"> Torque Limiter 2</t>
  </si>
  <si>
    <t>S12</t>
  </si>
  <si>
    <t xml:space="preserve"> Universal Ao</t>
  </si>
  <si>
    <t>S13</t>
  </si>
  <si>
    <t xml:space="preserve"> PID command</t>
  </si>
  <si>
    <t>S14</t>
  </si>
  <si>
    <t xml:space="preserve"> Alarm reset command</t>
  </si>
  <si>
    <t>S19</t>
  </si>
  <si>
    <t xml:space="preserve"> Rotation speed command</t>
  </si>
  <si>
    <t>S31</t>
  </si>
  <si>
    <t xml:space="preserve"> External PID command 1</t>
  </si>
  <si>
    <t>S32</t>
  </si>
  <si>
    <t xml:space="preserve"> External PID command 2</t>
  </si>
  <si>
    <t>S33</t>
  </si>
  <si>
    <t xml:space="preserve"> External PID command 3</t>
  </si>
  <si>
    <t>S90</t>
  </si>
  <si>
    <t xml:space="preserve"> Present date(Year/Month)</t>
  </si>
  <si>
    <t>S91</t>
  </si>
  <si>
    <t xml:space="preserve"> Present date(Day/Hour)</t>
  </si>
  <si>
    <t>S92</t>
  </si>
  <si>
    <t xml:space="preserve"> Present date(Minute/Second)</t>
  </si>
  <si>
    <t>S93</t>
  </si>
  <si>
    <t xml:space="preserve"> Match at clock time</t>
  </si>
  <si>
    <t>M01</t>
  </si>
  <si>
    <t xml:space="preserve"> Frequency reference (p.u.) (Final command)</t>
  </si>
  <si>
    <t>M05</t>
  </si>
  <si>
    <t xml:space="preserve"> Frequency reference (Final command)</t>
  </si>
  <si>
    <t>M06</t>
  </si>
  <si>
    <t xml:space="preserve"> Output frequency 1(p.u.)</t>
  </si>
  <si>
    <t>M07</t>
  </si>
  <si>
    <t xml:space="preserve"> Torque real value</t>
  </si>
  <si>
    <t>M09</t>
  </si>
  <si>
    <t xml:space="preserve"> Output frequency</t>
  </si>
  <si>
    <t>M10</t>
  </si>
  <si>
    <t xml:space="preserve"> Input power</t>
  </si>
  <si>
    <t>M11</t>
  </si>
  <si>
    <t xml:space="preserve"> Output current effective value</t>
  </si>
  <si>
    <t>M12</t>
  </si>
  <si>
    <t xml:space="preserve"> Output voltage effective value</t>
  </si>
  <si>
    <t>M13</t>
  </si>
  <si>
    <t xml:space="preserve"> Operation command  (Final command)</t>
  </si>
  <si>
    <t>M14</t>
  </si>
  <si>
    <t xml:space="preserve"> Operation status</t>
  </si>
  <si>
    <t>M15</t>
  </si>
  <si>
    <t xml:space="preserve"> General-purpose output terminal information</t>
  </si>
  <si>
    <t>M16</t>
  </si>
  <si>
    <t xml:space="preserve"> Latest alarm contents</t>
  </si>
  <si>
    <t>M17</t>
  </si>
  <si>
    <t xml:space="preserve"> Last alarm contents</t>
  </si>
  <si>
    <t>M18</t>
  </si>
  <si>
    <t xml:space="preserve"> Second last alarm contents</t>
  </si>
  <si>
    <t>M19</t>
  </si>
  <si>
    <t xml:space="preserve"> Third last alarm contents</t>
  </si>
  <si>
    <t>M20</t>
  </si>
  <si>
    <t xml:space="preserve"> Cumulative operation time</t>
  </si>
  <si>
    <t>M21</t>
  </si>
  <si>
    <t xml:space="preserve"> DC link circuit voltage</t>
  </si>
  <si>
    <t>M23</t>
  </si>
  <si>
    <t xml:space="preserve"> Model code</t>
  </si>
  <si>
    <t>M24</t>
  </si>
  <si>
    <t xml:space="preserve"> Capacity code</t>
  </si>
  <si>
    <t>M25</t>
  </si>
  <si>
    <t xml:space="preserve"> ROM version</t>
  </si>
  <si>
    <t>M26</t>
  </si>
  <si>
    <t xml:space="preserve"> Transmission error transaction code</t>
  </si>
  <si>
    <t>M27</t>
  </si>
  <si>
    <t xml:space="preserve"> Frequency reference on alarm (p.u.) (Final command)</t>
  </si>
  <si>
    <t>M31</t>
  </si>
  <si>
    <t xml:space="preserve"> Frequency reference on alarm (Final command)</t>
  </si>
  <si>
    <t>M32</t>
  </si>
  <si>
    <t xml:space="preserve"> Output frequency 1 on alarm (p.u.)</t>
  </si>
  <si>
    <t>M33</t>
  </si>
  <si>
    <t xml:space="preserve"> Torque value on alarm</t>
  </si>
  <si>
    <t>M35</t>
  </si>
  <si>
    <t xml:space="preserve"> Output frequency on alarm</t>
  </si>
  <si>
    <t>M36</t>
  </si>
  <si>
    <t xml:space="preserve"> Input power on alarm</t>
  </si>
  <si>
    <t>M37</t>
  </si>
  <si>
    <t xml:space="preserve"> Output current effective value on alarm</t>
  </si>
  <si>
    <t>M38</t>
  </si>
  <si>
    <t xml:space="preserve"> Output voltage effective value on alarm</t>
  </si>
  <si>
    <t>M39</t>
  </si>
  <si>
    <t xml:space="preserve"> Operation command on alarm</t>
  </si>
  <si>
    <t>M40</t>
  </si>
  <si>
    <t xml:space="preserve"> Operation status on alarm</t>
  </si>
  <si>
    <t>M41</t>
  </si>
  <si>
    <t xml:space="preserve"> Output terminal information on alarm</t>
  </si>
  <si>
    <t>M42</t>
  </si>
  <si>
    <t xml:space="preserve"> Cumulative operation time on alarm</t>
  </si>
  <si>
    <t>M43</t>
  </si>
  <si>
    <t xml:space="preserve"> DC link circuit voltage on alarm</t>
  </si>
  <si>
    <t>M44</t>
  </si>
  <si>
    <t xml:space="preserve"> Inverter internal air temperature on alarm</t>
  </si>
  <si>
    <t>M45</t>
  </si>
  <si>
    <t xml:space="preserve"> Heat sink temperature on alarm</t>
  </si>
  <si>
    <t>M46</t>
  </si>
  <si>
    <t xml:space="preserve"> Life of main circuit capacitor</t>
  </si>
  <si>
    <t>M47</t>
  </si>
  <si>
    <t xml:space="preserve"> Life of PC board electrolytic capacitor</t>
  </si>
  <si>
    <t>M48</t>
  </si>
  <si>
    <t xml:space="preserve"> Life of cooling fan</t>
  </si>
  <si>
    <t>M49</t>
  </si>
  <si>
    <t xml:space="preserve"> Input terminal voltage[12] (p.u.)</t>
  </si>
  <si>
    <t>M50</t>
  </si>
  <si>
    <t xml:space="preserve"> Input terminal current[C1] (p.u.)</t>
  </si>
  <si>
    <t>M52</t>
  </si>
  <si>
    <t xml:space="preserve"> Input terminal voltage[32]</t>
  </si>
  <si>
    <t>M53</t>
  </si>
  <si>
    <t xml:space="preserve"> Input terminal current[C2]</t>
  </si>
  <si>
    <t>M54</t>
  </si>
  <si>
    <t xml:space="preserve"> Input terminal voltage[V2] (p.u.)</t>
  </si>
  <si>
    <t>M61</t>
  </si>
  <si>
    <t xml:space="preserve"> Inverter internal air temperature</t>
  </si>
  <si>
    <t>M62</t>
  </si>
  <si>
    <t xml:space="preserve"> Heat sink temperature</t>
  </si>
  <si>
    <t>M63</t>
  </si>
  <si>
    <t xml:space="preserve"> Load rate</t>
  </si>
  <si>
    <t>M64</t>
  </si>
  <si>
    <t xml:space="preserve"> Motor output</t>
  </si>
  <si>
    <t>M65</t>
  </si>
  <si>
    <t xml:space="preserve"> Motor output on alarm</t>
  </si>
  <si>
    <t>M66</t>
  </si>
  <si>
    <t xml:space="preserve"> Speed detection</t>
  </si>
  <si>
    <t>M67</t>
  </si>
  <si>
    <t xml:space="preserve"> Transmission error handling code 2</t>
  </si>
  <si>
    <t>M68</t>
  </si>
  <si>
    <t xml:space="preserve"> PID final command</t>
  </si>
  <si>
    <t>M69</t>
  </si>
  <si>
    <t xml:space="preserve"> Inverter rated current</t>
  </si>
  <si>
    <t>M70</t>
  </si>
  <si>
    <t xml:space="preserve"> Operation status 2</t>
  </si>
  <si>
    <t>M71</t>
  </si>
  <si>
    <t xml:space="preserve"> Input terminal information</t>
  </si>
  <si>
    <t>M72</t>
  </si>
  <si>
    <t xml:space="preserve"> PID feedback value</t>
  </si>
  <si>
    <t>M73</t>
  </si>
  <si>
    <t xml:space="preserve"> PID output</t>
  </si>
  <si>
    <t>M74</t>
  </si>
  <si>
    <t xml:space="preserve"> Operating status 2</t>
  </si>
  <si>
    <t>M76</t>
  </si>
  <si>
    <t xml:space="preserve"> Main circuit capacity life (Elapsed time)</t>
  </si>
  <si>
    <t>M77</t>
  </si>
  <si>
    <t xml:space="preserve"> Main circuit capacity life (Remaining time)</t>
  </si>
  <si>
    <t>M78</t>
  </si>
  <si>
    <t>M79</t>
  </si>
  <si>
    <t xml:space="preserve"> Rotation speed</t>
  </si>
  <si>
    <t>M81</t>
  </si>
  <si>
    <t xml:space="preserve"> Maintenance (Remaining time) (M1)</t>
  </si>
  <si>
    <t>M85</t>
  </si>
  <si>
    <t xml:space="preserve"> Maintenance (Starting times) (M1)</t>
  </si>
  <si>
    <t>M86</t>
  </si>
  <si>
    <t xml:space="preserve"> Light alarm contents (Latest)</t>
  </si>
  <si>
    <t>M87</t>
  </si>
  <si>
    <t xml:space="preserve"> Light alarm contents (Last)</t>
  </si>
  <si>
    <t>M88</t>
  </si>
  <si>
    <t xml:space="preserve"> Light alarm contents (Second last)</t>
  </si>
  <si>
    <t>M89</t>
  </si>
  <si>
    <t xml:space="preserve"> Light alarm contents (Third last)</t>
  </si>
  <si>
    <t>W01</t>
  </si>
  <si>
    <t>W02</t>
  </si>
  <si>
    <t>W03</t>
  </si>
  <si>
    <t xml:space="preserve"> Output frequency (before slip compensation)</t>
  </si>
  <si>
    <t>W04</t>
  </si>
  <si>
    <t xml:space="preserve"> Output frequency (after slip compensation)</t>
  </si>
  <si>
    <t>W05</t>
  </si>
  <si>
    <t xml:space="preserve"> Output current</t>
  </si>
  <si>
    <t>W06</t>
  </si>
  <si>
    <t xml:space="preserve"> Output voltage</t>
  </si>
  <si>
    <t>W07</t>
  </si>
  <si>
    <t xml:space="preserve"> Torque</t>
  </si>
  <si>
    <t>W08</t>
  </si>
  <si>
    <t xml:space="preserve"> Motor speed</t>
  </si>
  <si>
    <t>W09</t>
  </si>
  <si>
    <t xml:space="preserve"> Load rotation speed</t>
  </si>
  <si>
    <t>W11</t>
  </si>
  <si>
    <t xml:space="preserve"> PID process command</t>
  </si>
  <si>
    <t>W12</t>
  </si>
  <si>
    <t>W13</t>
  </si>
  <si>
    <t xml:space="preserve"> Level of torque value A</t>
  </si>
  <si>
    <t>W14</t>
  </si>
  <si>
    <t xml:space="preserve"> Level of torque value B</t>
  </si>
  <si>
    <t>W16</t>
  </si>
  <si>
    <t xml:space="preserve"> Rotation speed set value</t>
  </si>
  <si>
    <t>W17</t>
  </si>
  <si>
    <t xml:space="preserve"> Load speed set value</t>
  </si>
  <si>
    <t>W21</t>
  </si>
  <si>
    <t>W22</t>
  </si>
  <si>
    <t>W23</t>
  </si>
  <si>
    <t>W28</t>
  </si>
  <si>
    <t xml:space="preserve"> Operation command source</t>
  </si>
  <si>
    <t>W29</t>
  </si>
  <si>
    <t xml:space="preserve"> Frequency and PID command source</t>
  </si>
  <si>
    <t>W30</t>
  </si>
  <si>
    <t xml:space="preserve"> Speed at percentage</t>
  </si>
  <si>
    <t>W31</t>
  </si>
  <si>
    <t xml:space="preserve"> Speed set value at percentage</t>
  </si>
  <si>
    <t>W32</t>
  </si>
  <si>
    <t>W33</t>
  </si>
  <si>
    <t xml:space="preserve"> Analog input monitor</t>
  </si>
  <si>
    <t>W35</t>
  </si>
  <si>
    <t xml:space="preserve"> Terminal [32] input voltage</t>
  </si>
  <si>
    <t>W36</t>
  </si>
  <si>
    <t xml:space="preserve"> Terminal [C2] input current</t>
  </si>
  <si>
    <t>W37</t>
  </si>
  <si>
    <t xml:space="preserve"> Terminal [AO] output voltage</t>
  </si>
  <si>
    <t>W38</t>
  </si>
  <si>
    <t xml:space="preserve"> Terminal [CS] output current</t>
  </si>
  <si>
    <t>W40</t>
  </si>
  <si>
    <t xml:space="preserve"> Control circuit terminal (input)</t>
  </si>
  <si>
    <t>W41</t>
  </si>
  <si>
    <t xml:space="preserve"> Control circuit terminal (output)</t>
  </si>
  <si>
    <t>W42</t>
  </si>
  <si>
    <t xml:space="preserve"> Communications control signal (input)</t>
  </si>
  <si>
    <t>W43</t>
  </si>
  <si>
    <t xml:space="preserve"> Communications control signal (output)</t>
  </si>
  <si>
    <t>W44</t>
  </si>
  <si>
    <t xml:space="preserve"> Terminal [12] input voltage</t>
  </si>
  <si>
    <t>W45</t>
  </si>
  <si>
    <t xml:space="preserve"> Terminal [C1] input current</t>
  </si>
  <si>
    <t>W46</t>
  </si>
  <si>
    <t xml:space="preserve"> Terminal [FM 1] output voltage</t>
  </si>
  <si>
    <t>W47</t>
  </si>
  <si>
    <t xml:space="preserve"> Terminal [FM 2] output voltage</t>
  </si>
  <si>
    <t>W49</t>
  </si>
  <si>
    <t xml:space="preserve"> Terminal [V2] input voltage</t>
  </si>
  <si>
    <t>W50</t>
  </si>
  <si>
    <t xml:space="preserve"> Terminal [FM 1] output current</t>
  </si>
  <si>
    <t>W65</t>
  </si>
  <si>
    <t xml:space="preserve"> Terminal [FM 2] output current</t>
  </si>
  <si>
    <t>W67</t>
  </si>
  <si>
    <t xml:space="preserve"> Cumulative operation time of electrolytic</t>
  </si>
  <si>
    <t>W68</t>
  </si>
  <si>
    <t xml:space="preserve"> Cumulative operation time of cooling fan</t>
  </si>
  <si>
    <t>W70</t>
  </si>
  <si>
    <t>W71</t>
  </si>
  <si>
    <t>W72</t>
  </si>
  <si>
    <t xml:space="preserve"> Internal air highest temperature</t>
  </si>
  <si>
    <t>W73</t>
  </si>
  <si>
    <t xml:space="preserve"> Heat sink maximum temperature</t>
  </si>
  <si>
    <t>W74</t>
  </si>
  <si>
    <t xml:space="preserve"> Maximum effective current value</t>
  </si>
  <si>
    <t>W75</t>
  </si>
  <si>
    <t xml:space="preserve"> Main circuit capacitor's capacitor</t>
  </si>
  <si>
    <t>W78</t>
  </si>
  <si>
    <t xml:space="preserve"> Number of startups</t>
  </si>
  <si>
    <t>W81</t>
  </si>
  <si>
    <t xml:space="preserve"> Integrating electric power</t>
  </si>
  <si>
    <t>W82</t>
  </si>
  <si>
    <t xml:space="preserve"> Data used integrating electric power</t>
  </si>
  <si>
    <t>W83</t>
  </si>
  <si>
    <t xml:space="preserve"> Number of RS485 ch1 errors</t>
  </si>
  <si>
    <t>W84</t>
  </si>
  <si>
    <t xml:space="preserve"> Contents of RS485 ch1 error</t>
  </si>
  <si>
    <t>W85</t>
  </si>
  <si>
    <t xml:space="preserve"> Number of RS485 ch2 errors</t>
  </si>
  <si>
    <t>W86</t>
  </si>
  <si>
    <t xml:space="preserve"> Number of option communications errors</t>
  </si>
  <si>
    <t>W87</t>
  </si>
  <si>
    <t xml:space="preserve"> Inverter's keypad's ROM version</t>
  </si>
  <si>
    <t>W89</t>
  </si>
  <si>
    <t xml:space="preserve"> Remote keypad's ROM version</t>
  </si>
  <si>
    <t>W90</t>
  </si>
  <si>
    <t xml:space="preserve"> Option 1 ROM version</t>
  </si>
  <si>
    <t>W91</t>
  </si>
  <si>
    <t xml:space="preserve"> Option 2 ROM version</t>
  </si>
  <si>
    <t>W92</t>
  </si>
  <si>
    <t xml:space="preserve"> Option 3 ROM version</t>
  </si>
  <si>
    <t>W94</t>
  </si>
  <si>
    <t xml:space="preserve"> Contents of RS485 ch2 error</t>
  </si>
  <si>
    <t>W95</t>
  </si>
  <si>
    <t>W96</t>
  </si>
  <si>
    <t xml:space="preserve"> Option communicate error contents</t>
  </si>
  <si>
    <t>W97</t>
  </si>
  <si>
    <t>W98</t>
  </si>
  <si>
    <t>W99</t>
  </si>
  <si>
    <t>W101</t>
  </si>
  <si>
    <t>W102</t>
  </si>
  <si>
    <t>W103</t>
  </si>
  <si>
    <t>W105</t>
  </si>
  <si>
    <t xml:space="preserve"> Output current (U)</t>
  </si>
  <si>
    <t>W106</t>
  </si>
  <si>
    <t xml:space="preserve"> Output current (V)</t>
  </si>
  <si>
    <t>W107</t>
  </si>
  <si>
    <t xml:space="preserve"> Output current (W)</t>
  </si>
  <si>
    <t>W167</t>
  </si>
  <si>
    <t>W168</t>
  </si>
  <si>
    <t>W170</t>
  </si>
  <si>
    <t>W181</t>
  </si>
  <si>
    <t>W202</t>
  </si>
  <si>
    <t xml:space="preserve"> PID command 1 (physical quantity)</t>
  </si>
  <si>
    <t>W203</t>
  </si>
  <si>
    <t xml:space="preserve"> PID feedback 1 (physical quantity)</t>
  </si>
  <si>
    <t>W205</t>
  </si>
  <si>
    <t xml:space="preserve"> PID command 2 (physical quantity)</t>
  </si>
  <si>
    <t>W206</t>
  </si>
  <si>
    <t xml:space="preserve"> PID feedback 2 (physical quantity)</t>
  </si>
  <si>
    <t>W212</t>
  </si>
  <si>
    <t xml:space="preserve"> External PID 1 final command (physical quantity)</t>
  </si>
  <si>
    <t>W213</t>
  </si>
  <si>
    <t xml:space="preserve"> External PID 1 final feedback (physical quantity)</t>
  </si>
  <si>
    <t>W214</t>
  </si>
  <si>
    <t xml:space="preserve"> External PID 1 command (physical quantity)</t>
  </si>
  <si>
    <t>W215</t>
  </si>
  <si>
    <t xml:space="preserve"> External PID 1 feedback (physical quantity)</t>
  </si>
  <si>
    <t>W217</t>
  </si>
  <si>
    <t xml:space="preserve"> External PID 1manual command (%)</t>
  </si>
  <si>
    <t>W218</t>
  </si>
  <si>
    <t xml:space="preserve"> External PID 1 final output (%)</t>
  </si>
  <si>
    <t>W224</t>
  </si>
  <si>
    <t xml:space="preserve"> External PID 2 command (physical quantity)</t>
  </si>
  <si>
    <t>W225</t>
  </si>
  <si>
    <t xml:space="preserve"> External PID 2 feedback (physical quantity)</t>
  </si>
  <si>
    <t>W227</t>
  </si>
  <si>
    <t xml:space="preserve"> External PID 2 manual command (%)</t>
  </si>
  <si>
    <t>W228</t>
  </si>
  <si>
    <t xml:space="preserve"> External PID 2 final output (%)</t>
  </si>
  <si>
    <t>W234</t>
  </si>
  <si>
    <t xml:space="preserve"> External PID 3 command (physical quantity)</t>
  </si>
  <si>
    <t>W235</t>
  </si>
  <si>
    <t xml:space="preserve"> External PID 3 feedback (physical quantity)</t>
  </si>
  <si>
    <t>W237</t>
  </si>
  <si>
    <t xml:space="preserve"> External PID 3 manual command (%)</t>
  </si>
  <si>
    <t>W238</t>
  </si>
  <si>
    <t xml:space="preserve"> External PID 3 final output (%)</t>
  </si>
  <si>
    <t>W250</t>
  </si>
  <si>
    <t xml:space="preserve"> Mutual operation Slave 1 output frequency (before slip compensation)</t>
  </si>
  <si>
    <t>W251</t>
  </si>
  <si>
    <t xml:space="preserve"> Mutual operation Slave 1 output current</t>
  </si>
  <si>
    <t>W252</t>
  </si>
  <si>
    <t xml:space="preserve"> Mutual operation Slave 1 input power</t>
  </si>
  <si>
    <t>W253</t>
  </si>
  <si>
    <t xml:space="preserve"> Mutual operation Slave 1 alarm history (latest)</t>
  </si>
  <si>
    <t>W255</t>
  </si>
  <si>
    <t xml:space="preserve"> Mutual operation Slave 2 output frequency before slip compensation</t>
  </si>
  <si>
    <t>W256</t>
  </si>
  <si>
    <t xml:space="preserve"> Mutual operation Slave 2 output cuurent</t>
  </si>
  <si>
    <t>W257</t>
  </si>
  <si>
    <t xml:space="preserve"> Mutual operation Slave 2 input power</t>
  </si>
  <si>
    <t>W258</t>
  </si>
  <si>
    <t xml:space="preserve"> Mutual operation Slave 2 alarm history (latest)</t>
  </si>
  <si>
    <t>W301</t>
  </si>
  <si>
    <t xml:space="preserve"> Integrating electric power monitor select</t>
  </si>
  <si>
    <t>W302</t>
  </si>
  <si>
    <t xml:space="preserve"> Integrating electric power start date(Day/Hour)</t>
  </si>
  <si>
    <t>W303</t>
  </si>
  <si>
    <t xml:space="preserve"> Integrating electric power start date(Minute/Second)</t>
  </si>
  <si>
    <t>W304</t>
  </si>
  <si>
    <t xml:space="preserve"> Integrating electric power monitor 1</t>
  </si>
  <si>
    <t>W305</t>
  </si>
  <si>
    <t xml:space="preserve"> Integrating electric power monitor 2</t>
  </si>
  <si>
    <t>W306</t>
  </si>
  <si>
    <t xml:space="preserve"> Integrating electric power monitor 3</t>
  </si>
  <si>
    <t>W307</t>
  </si>
  <si>
    <t xml:space="preserve"> Integrating electric power monitor 4</t>
  </si>
  <si>
    <t>W308</t>
  </si>
  <si>
    <t xml:space="preserve"> Integrating electric power monitor 5</t>
  </si>
  <si>
    <t>W309</t>
  </si>
  <si>
    <t xml:space="preserve"> Integrating electric power monitor 6</t>
  </si>
  <si>
    <t>W310</t>
  </si>
  <si>
    <t xml:space="preserve"> Integrating electric power monitor 7</t>
  </si>
  <si>
    <t>W311</t>
  </si>
  <si>
    <t xml:space="preserve"> Integrating electric power monitor 8</t>
  </si>
  <si>
    <t>W312</t>
  </si>
  <si>
    <t xml:space="preserve"> Integrating electric power monitor 9</t>
  </si>
  <si>
    <t>W313</t>
  </si>
  <si>
    <t xml:space="preserve"> Integrating electric power monitor 10</t>
  </si>
  <si>
    <t>W314</t>
  </si>
  <si>
    <t xml:space="preserve"> Integrating electric power monitor 11</t>
  </si>
  <si>
    <t>W315</t>
  </si>
  <si>
    <t xml:space="preserve"> Integrating electric power monitor 12</t>
  </si>
  <si>
    <t>W316</t>
  </si>
  <si>
    <t xml:space="preserve"> Integrating electric power monitor 13</t>
  </si>
  <si>
    <t>W317</t>
  </si>
  <si>
    <t xml:space="preserve"> Integrating electric power monitor 14</t>
  </si>
  <si>
    <t>W318</t>
  </si>
  <si>
    <t xml:space="preserve"> Integrating electric power monitor 15</t>
  </si>
  <si>
    <t>W319</t>
  </si>
  <si>
    <t xml:space="preserve"> Integrating electric power monitor 16</t>
  </si>
  <si>
    <t>W320</t>
  </si>
  <si>
    <t xml:space="preserve"> Integrating electric power monitor 17</t>
  </si>
  <si>
    <t>W321</t>
  </si>
  <si>
    <t xml:space="preserve"> Integrating electric power monitor 18</t>
  </si>
  <si>
    <t>W322</t>
  </si>
  <si>
    <t xml:space="preserve"> Integrating electric power monitor 19</t>
  </si>
  <si>
    <t>W323</t>
  </si>
  <si>
    <t xml:space="preserve"> Integrating electric power monitor 20</t>
  </si>
  <si>
    <t>W324</t>
  </si>
  <si>
    <t xml:space="preserve"> Integrating electric power monitor 21</t>
  </si>
  <si>
    <t>W325</t>
  </si>
  <si>
    <t xml:space="preserve"> Integrating electric power monitor 22</t>
  </si>
  <si>
    <t>W326</t>
  </si>
  <si>
    <t xml:space="preserve"> Integrating electric power monitor 23</t>
  </si>
  <si>
    <t>W327</t>
  </si>
  <si>
    <t xml:space="preserve"> Integrating electric power monitor 24</t>
  </si>
  <si>
    <t>W328</t>
  </si>
  <si>
    <t xml:space="preserve"> Integrating electric power monitor 25</t>
  </si>
  <si>
    <t>W329</t>
  </si>
  <si>
    <t xml:space="preserve"> Integrating electric power monitor 26</t>
  </si>
  <si>
    <t>W330</t>
  </si>
  <si>
    <t xml:space="preserve"> Integrating electric power monitor 27</t>
  </si>
  <si>
    <t>W331</t>
  </si>
  <si>
    <t xml:space="preserve"> Integrating electric power monitor 28</t>
  </si>
  <si>
    <t>W332</t>
  </si>
  <si>
    <t xml:space="preserve"> Integrating electric power monitor 29</t>
  </si>
  <si>
    <t>W333</t>
  </si>
  <si>
    <t xml:space="preserve"> Integrating electric power monitor 30</t>
  </si>
  <si>
    <t>W334</t>
  </si>
  <si>
    <t xml:space="preserve"> Integrating electric power monitor 31</t>
  </si>
  <si>
    <t>W335</t>
  </si>
  <si>
    <t xml:space="preserve"> Integrating electric power monitor 32</t>
  </si>
  <si>
    <t>W336</t>
  </si>
  <si>
    <t xml:space="preserve"> Integrating electric power monitor 33</t>
  </si>
  <si>
    <t>W337</t>
  </si>
  <si>
    <t xml:space="preserve"> Integrating electric power monitor 34</t>
  </si>
  <si>
    <t>W338</t>
  </si>
  <si>
    <t xml:space="preserve"> Integrating electric power monitor 35</t>
  </si>
  <si>
    <t>W339</t>
  </si>
  <si>
    <t xml:space="preserve"> Integrating electric power monitor 36</t>
  </si>
  <si>
    <t>W340</t>
  </si>
  <si>
    <t xml:space="preserve"> Integrating electric power monitor 37</t>
  </si>
  <si>
    <t>W341</t>
  </si>
  <si>
    <t xml:space="preserve"> Integrating electric power monitor 38</t>
  </si>
  <si>
    <t>W342</t>
  </si>
  <si>
    <t xml:space="preserve"> Integrating electric power monitor 39</t>
  </si>
  <si>
    <t>W343</t>
  </si>
  <si>
    <t xml:space="preserve"> Integrating electric power monitor 40</t>
  </si>
  <si>
    <t>W344</t>
  </si>
  <si>
    <t xml:space="preserve"> Integrating electric power monitor 41</t>
  </si>
  <si>
    <t>W345</t>
  </si>
  <si>
    <t xml:space="preserve"> Integrating electric power monitor 42</t>
  </si>
  <si>
    <t>W346</t>
  </si>
  <si>
    <t xml:space="preserve"> Integrating electric power monitor 43</t>
  </si>
  <si>
    <t>W347</t>
  </si>
  <si>
    <t xml:space="preserve"> Integrating electric power monitor 44</t>
  </si>
  <si>
    <t>W348</t>
  </si>
  <si>
    <t xml:space="preserve"> Integrating electric power monitor 45</t>
  </si>
  <si>
    <t>W349</t>
  </si>
  <si>
    <t xml:space="preserve"> Integrating electric power monitor 46</t>
  </si>
  <si>
    <t>W350</t>
  </si>
  <si>
    <t xml:space="preserve"> Integrating electric power monitor 47</t>
  </si>
  <si>
    <t>W351</t>
  </si>
  <si>
    <t xml:space="preserve"> Integrating electric power monitor 48</t>
  </si>
  <si>
    <t>W352</t>
  </si>
  <si>
    <t xml:space="preserve"> Cumulative operation time 1</t>
  </si>
  <si>
    <t>W353</t>
  </si>
  <si>
    <t xml:space="preserve"> Cumulative operation time 2</t>
  </si>
  <si>
    <t>W354</t>
  </si>
  <si>
    <t xml:space="preserve"> Cumulative operation time 3</t>
  </si>
  <si>
    <t>W355</t>
  </si>
  <si>
    <t xml:space="preserve"> Cumulative operation time 4</t>
  </si>
  <si>
    <t>W356</t>
  </si>
  <si>
    <t xml:space="preserve"> Cumulative operation time 5</t>
  </si>
  <si>
    <t>W357</t>
  </si>
  <si>
    <t xml:space="preserve"> Cumulative operation time 6</t>
  </si>
  <si>
    <t>W358</t>
  </si>
  <si>
    <t xml:space="preserve"> Cumulative operation time 7</t>
  </si>
  <si>
    <t>W359</t>
  </si>
  <si>
    <t xml:space="preserve"> Cumulative operation time 8</t>
  </si>
  <si>
    <t>W360</t>
  </si>
  <si>
    <t xml:space="preserve"> Cumulative operation time 9</t>
  </si>
  <si>
    <t>W361</t>
  </si>
  <si>
    <t xml:space="preserve"> Cumulative operation time 10</t>
  </si>
  <si>
    <t>W362</t>
  </si>
  <si>
    <t xml:space="preserve"> Cumulative operation time 11</t>
  </si>
  <si>
    <t>W363</t>
  </si>
  <si>
    <t xml:space="preserve"> Cumulative operation time 12</t>
  </si>
  <si>
    <t>W364</t>
  </si>
  <si>
    <t xml:space="preserve"> Cumulative operation time 13</t>
  </si>
  <si>
    <t>W365</t>
  </si>
  <si>
    <t xml:space="preserve"> Cumulative operation time 14</t>
  </si>
  <si>
    <t>W366</t>
  </si>
  <si>
    <t xml:space="preserve"> Cumulative operation time 15</t>
  </si>
  <si>
    <t>W367</t>
  </si>
  <si>
    <t xml:space="preserve"> Cumulative operation time 16</t>
  </si>
  <si>
    <t>W368</t>
  </si>
  <si>
    <t xml:space="preserve"> Cumulative operation time 17</t>
  </si>
  <si>
    <t>W369</t>
  </si>
  <si>
    <t xml:space="preserve"> Cumulative operation time 18</t>
  </si>
  <si>
    <t>W370</t>
  </si>
  <si>
    <t xml:space="preserve"> Cumulative operation time 19</t>
  </si>
  <si>
    <t>W371</t>
  </si>
  <si>
    <t xml:space="preserve"> Cumulative operation time 20</t>
  </si>
  <si>
    <t>W372</t>
  </si>
  <si>
    <t xml:space="preserve"> Cumulative operation time 21</t>
  </si>
  <si>
    <t>W373</t>
  </si>
  <si>
    <t xml:space="preserve"> Cumulative operation time 22</t>
  </si>
  <si>
    <t>W374</t>
  </si>
  <si>
    <t xml:space="preserve"> Cumulative operation time 23</t>
  </si>
  <si>
    <t>W375</t>
  </si>
  <si>
    <t xml:space="preserve"> Cumulative operation time 24</t>
  </si>
  <si>
    <t>W376</t>
  </si>
  <si>
    <t xml:space="preserve"> Cumulative operation time 25</t>
  </si>
  <si>
    <t>W377</t>
  </si>
  <si>
    <t xml:space="preserve"> Cumulative operation time 26</t>
  </si>
  <si>
    <t>W378</t>
  </si>
  <si>
    <t xml:space="preserve"> Cumulative operation time 27</t>
  </si>
  <si>
    <t>W379</t>
  </si>
  <si>
    <t xml:space="preserve"> Cumulative operation time 28</t>
  </si>
  <si>
    <t>W380</t>
  </si>
  <si>
    <t xml:space="preserve"> Cumulative operation time 29</t>
  </si>
  <si>
    <t>W381</t>
  </si>
  <si>
    <t xml:space="preserve"> Cumulative operation time 30</t>
  </si>
  <si>
    <t>W382</t>
  </si>
  <si>
    <t xml:space="preserve"> Cumulative operation time 31</t>
  </si>
  <si>
    <t>W383</t>
  </si>
  <si>
    <t xml:space="preserve"> Cumulative operation time 32</t>
  </si>
  <si>
    <t>W384</t>
  </si>
  <si>
    <t xml:space="preserve"> Cumulative operation time 33</t>
  </si>
  <si>
    <t>W385</t>
  </si>
  <si>
    <t xml:space="preserve"> Cumulative operation time 34</t>
  </si>
  <si>
    <t>W386</t>
  </si>
  <si>
    <t xml:space="preserve"> Cumulative operation time 35</t>
  </si>
  <si>
    <t>W387</t>
  </si>
  <si>
    <t xml:space="preserve"> Cumulative operation time 36</t>
  </si>
  <si>
    <t>W388</t>
  </si>
  <si>
    <t xml:space="preserve"> Cumulative operation time 37</t>
  </si>
  <si>
    <t>W389</t>
  </si>
  <si>
    <t xml:space="preserve"> Cumulative operation time 38</t>
  </si>
  <si>
    <t>W390</t>
  </si>
  <si>
    <t xml:space="preserve"> Cumulative operation time 39</t>
  </si>
  <si>
    <t>W391</t>
  </si>
  <si>
    <t xml:space="preserve"> Cumulative operation time 40</t>
  </si>
  <si>
    <t>W392</t>
  </si>
  <si>
    <t xml:space="preserve"> Cumulative operation time 41</t>
  </si>
  <si>
    <t>W393</t>
  </si>
  <si>
    <t xml:space="preserve"> Cumulative operation time 42</t>
  </si>
  <si>
    <t>W394</t>
  </si>
  <si>
    <t xml:space="preserve"> Cumulative operation time 43</t>
  </si>
  <si>
    <t>W395</t>
  </si>
  <si>
    <t xml:space="preserve"> Cumulative operation time 44</t>
  </si>
  <si>
    <t>W396</t>
  </si>
  <si>
    <t xml:space="preserve"> Cumulative operation time 45</t>
  </si>
  <si>
    <t>W397</t>
  </si>
  <si>
    <t xml:space="preserve"> Cumulative operation time 46</t>
  </si>
  <si>
    <t>W398</t>
  </si>
  <si>
    <t xml:space="preserve"> Cumulative operation time 47</t>
  </si>
  <si>
    <t>W399</t>
  </si>
  <si>
    <t xml:space="preserve"> Cumulative operation time 48</t>
  </si>
  <si>
    <t>X00</t>
  </si>
  <si>
    <t xml:space="preserve"> Alarm history (latest)</t>
  </si>
  <si>
    <t>X01</t>
  </si>
  <si>
    <t xml:space="preserve"> Multiple alarm1 (latest)</t>
  </si>
  <si>
    <t>X02</t>
  </si>
  <si>
    <t xml:space="preserve"> Multiple alarm2 (latest)</t>
  </si>
  <si>
    <t>X03</t>
  </si>
  <si>
    <t xml:space="preserve"> Sub code (latest)</t>
  </si>
  <si>
    <t>X04</t>
  </si>
  <si>
    <t xml:space="preserve"> Multiple alarm1 sub code (latest)</t>
  </si>
  <si>
    <t>X05</t>
  </si>
  <si>
    <t xml:space="preserve"> Alarm history (last)</t>
  </si>
  <si>
    <t>X06</t>
  </si>
  <si>
    <t xml:space="preserve"> Multiple alarm1 (last)</t>
  </si>
  <si>
    <t>X07</t>
  </si>
  <si>
    <t xml:space="preserve"> Multiple alarm2 (last)</t>
  </si>
  <si>
    <t>X08</t>
  </si>
  <si>
    <t xml:space="preserve"> Sub code (last)</t>
  </si>
  <si>
    <t>X09</t>
  </si>
  <si>
    <t xml:space="preserve"> Multiple alarm1 sub code (last)</t>
  </si>
  <si>
    <t>X10</t>
  </si>
  <si>
    <t xml:space="preserve"> Alarm history (second last)</t>
  </si>
  <si>
    <t>X11</t>
  </si>
  <si>
    <t xml:space="preserve"> Multiple alarm1  (second last)</t>
  </si>
  <si>
    <t>X12</t>
  </si>
  <si>
    <t xml:space="preserve"> Multiple alarm2  (second last)</t>
  </si>
  <si>
    <t>X13</t>
  </si>
  <si>
    <t xml:space="preserve"> Sub code (second last)</t>
  </si>
  <si>
    <t>X14</t>
  </si>
  <si>
    <t xml:space="preserve"> Multiple alarm1 sub code (second last)</t>
  </si>
  <si>
    <t>X15</t>
  </si>
  <si>
    <t xml:space="preserve"> Alarm history (third last)</t>
  </si>
  <si>
    <t>X16</t>
  </si>
  <si>
    <t xml:space="preserve"> Multiple alarm1  (third last)</t>
  </si>
  <si>
    <t>X17</t>
  </si>
  <si>
    <t xml:space="preserve"> Multiple alarm2  (third last)</t>
  </si>
  <si>
    <t>X18</t>
  </si>
  <si>
    <t xml:space="preserve"> Sub code (third last)</t>
  </si>
  <si>
    <t>X19</t>
  </si>
  <si>
    <t xml:space="preserve"> Multiple alarm1 sub code (third last)</t>
  </si>
  <si>
    <t>X20</t>
  </si>
  <si>
    <t xml:space="preserve"> Latest info. on alarm (output frequency)</t>
  </si>
  <si>
    <t>X21</t>
  </si>
  <si>
    <t xml:space="preserve"> Latest info. on alarm (output current)</t>
  </si>
  <si>
    <t>X22</t>
  </si>
  <si>
    <t xml:space="preserve"> Latest info. on alarm (output voltage)</t>
  </si>
  <si>
    <t>X23</t>
  </si>
  <si>
    <t xml:space="preserve"> Latest info. on alarm (Torque)</t>
  </si>
  <si>
    <t>X24</t>
  </si>
  <si>
    <t xml:space="preserve"> Latest info. on alarm (set frequency)</t>
  </si>
  <si>
    <t>X25</t>
  </si>
  <si>
    <t xml:space="preserve"> Latest info. on alarm (running status)</t>
  </si>
  <si>
    <t>X26</t>
  </si>
  <si>
    <t xml:space="preserve"> Latest info. on alarm (cumulative ope. time)</t>
  </si>
  <si>
    <t>X27</t>
  </si>
  <si>
    <t xml:space="preserve"> Latest info. on alarm (number of startups)</t>
  </si>
  <si>
    <t>X28</t>
  </si>
  <si>
    <t xml:space="preserve"> Latest info. on alarm (DC link circuit voltage)</t>
  </si>
  <si>
    <t>X29</t>
  </si>
  <si>
    <t xml:space="preserve"> Latest info. on alarm (Internal air temperature)</t>
  </si>
  <si>
    <t>X30</t>
  </si>
  <si>
    <t xml:space="preserve"> Latest info. on alarm (heat sink temperature)</t>
  </si>
  <si>
    <t>X31</t>
  </si>
  <si>
    <t xml:space="preserve"> Latest info. on alarm (input terminal)</t>
  </si>
  <si>
    <t>X32</t>
  </si>
  <si>
    <t xml:space="preserve"> Latest info. on alarm (output terminal)</t>
  </si>
  <si>
    <t>X33</t>
  </si>
  <si>
    <t xml:space="preserve"> Latest info. on alarm (input terminal(com.))</t>
  </si>
  <si>
    <t>X34</t>
  </si>
  <si>
    <t xml:space="preserve"> Latest info. on alarm (output terminal(com.))</t>
  </si>
  <si>
    <t>X35</t>
  </si>
  <si>
    <t xml:space="preserve"> Latest info. on alarm (input power)</t>
  </si>
  <si>
    <t>X36</t>
  </si>
  <si>
    <t xml:space="preserve"> Latest info. on alarm (Operation status 2)</t>
  </si>
  <si>
    <t>X37</t>
  </si>
  <si>
    <t xml:space="preserve"> Latest info. on alarm (speed detection)</t>
  </si>
  <si>
    <t>X38</t>
  </si>
  <si>
    <t xml:space="preserve"> Latest info. on alarm (Operation status 3)</t>
  </si>
  <si>
    <t>X54</t>
  </si>
  <si>
    <t xml:space="preserve"> Light alarm contents (4th last)</t>
  </si>
  <si>
    <t>X55</t>
  </si>
  <si>
    <t xml:space="preserve"> Light alarm contents (5th last)</t>
  </si>
  <si>
    <t>X60</t>
  </si>
  <si>
    <t xml:space="preserve"> Last info. on alarm (output frequency)</t>
  </si>
  <si>
    <t>X61</t>
  </si>
  <si>
    <t xml:space="preserve"> Last info. on alarm (output current)</t>
  </si>
  <si>
    <t>X62</t>
  </si>
  <si>
    <t xml:space="preserve"> Last info. on alarm (output voltage)</t>
  </si>
  <si>
    <t>X63</t>
  </si>
  <si>
    <t xml:space="preserve"> Last info. on alarm (Torque)</t>
  </si>
  <si>
    <t>X64</t>
  </si>
  <si>
    <t xml:space="preserve"> Last info. on alarm (set frequency)</t>
  </si>
  <si>
    <t>X65</t>
  </si>
  <si>
    <t xml:space="preserve"> Last info. on alarm (operation status)</t>
  </si>
  <si>
    <t>X66</t>
  </si>
  <si>
    <t xml:space="preserve"> Last info. on alarm (cumulative ope. time)</t>
  </si>
  <si>
    <t>X67</t>
  </si>
  <si>
    <t xml:space="preserve"> Last info. on alarm (number of startups)</t>
  </si>
  <si>
    <t>X68</t>
  </si>
  <si>
    <t xml:space="preserve"> Last info. on alarm (DC link circuit voltage)</t>
  </si>
  <si>
    <t>X69</t>
  </si>
  <si>
    <t xml:space="preserve"> Last info. on alarm (Internal air temperature)</t>
  </si>
  <si>
    <t>X70</t>
  </si>
  <si>
    <t xml:space="preserve"> Last info. on alarm (heat sink temperature)</t>
  </si>
  <si>
    <t>X71</t>
  </si>
  <si>
    <t xml:space="preserve"> Last info. on alarm (input terminal)</t>
  </si>
  <si>
    <t>X72</t>
  </si>
  <si>
    <t xml:space="preserve"> Last info. on alarm (output terminal)</t>
  </si>
  <si>
    <t>X73</t>
  </si>
  <si>
    <t xml:space="preserve"> Last info. on alarm (input terminal(com.))</t>
  </si>
  <si>
    <t>X74</t>
  </si>
  <si>
    <t xml:space="preserve"> Last info. on alarm (output terminal(com.))</t>
  </si>
  <si>
    <t>X76</t>
  </si>
  <si>
    <t xml:space="preserve"> Last info. on alarm (Operation status 2)</t>
  </si>
  <si>
    <t>X77</t>
  </si>
  <si>
    <t xml:space="preserve"> Last info. on alarm (Speed detection)</t>
  </si>
  <si>
    <t>X78</t>
  </si>
  <si>
    <t xml:space="preserve"> Last info. on alarm (Operation status 3)</t>
  </si>
  <si>
    <t>X89</t>
  </si>
  <si>
    <t xml:space="preserve"> Customizable Logic (Digital input output)</t>
  </si>
  <si>
    <t>X90</t>
  </si>
  <si>
    <t xml:space="preserve"> Customizable Logic (Timer)</t>
  </si>
  <si>
    <t>X91</t>
  </si>
  <si>
    <t xml:space="preserve"> Customizable Logic (Analog input 1)</t>
  </si>
  <si>
    <t>X92</t>
  </si>
  <si>
    <t xml:space="preserve"> Customizable Logic (Analog input 2)</t>
  </si>
  <si>
    <t>X93</t>
  </si>
  <si>
    <t xml:space="preserve"> Customizable Logic (Analog output)</t>
  </si>
  <si>
    <t>X94</t>
  </si>
  <si>
    <t xml:space="preserve"> Relay output terminal</t>
  </si>
  <si>
    <t>X95</t>
  </si>
  <si>
    <t xml:space="preserve"> Flow Sensor Monitor</t>
  </si>
  <si>
    <t>X96</t>
  </si>
  <si>
    <t xml:space="preserve"> Terminal [CS2] output current</t>
  </si>
  <si>
    <t>X97</t>
  </si>
  <si>
    <t xml:space="preserve"> Terminal [PTC] input voltage</t>
  </si>
  <si>
    <t>X98</t>
  </si>
  <si>
    <t xml:space="preserve"> Pt Channel 1 temperature</t>
  </si>
  <si>
    <t>X99</t>
  </si>
  <si>
    <t xml:space="preserve"> Pt Channel 2 temperature</t>
  </si>
  <si>
    <t>X105</t>
  </si>
  <si>
    <t xml:space="preserve"> Latest alarm generation date(Year/Month)</t>
  </si>
  <si>
    <t>X106</t>
  </si>
  <si>
    <t xml:space="preserve"> Latest alarm generation date(Day/Hour)</t>
  </si>
  <si>
    <t>X107</t>
  </si>
  <si>
    <t xml:space="preserve"> Latest alarm generation date(Minute/Second)</t>
  </si>
  <si>
    <t>X115</t>
  </si>
  <si>
    <t xml:space="preserve"> Last alarm generation date(Year/Month)</t>
  </si>
  <si>
    <t>X116</t>
  </si>
  <si>
    <t xml:space="preserve"> Last alarm generation date(Day/Hour)</t>
  </si>
  <si>
    <t>X117</t>
  </si>
  <si>
    <t xml:space="preserve"> Last alarm generation date(Minute/Second)</t>
  </si>
  <si>
    <t>X125</t>
  </si>
  <si>
    <t xml:space="preserve"> 2nd last alarm generation date(Year/Month)</t>
  </si>
  <si>
    <t>X126</t>
  </si>
  <si>
    <t xml:space="preserve"> 2nd last alarm generation date(Day/Hour)</t>
  </si>
  <si>
    <t>X127</t>
  </si>
  <si>
    <t xml:space="preserve"> 2nd last alarm generation date(Minute/Second)</t>
  </si>
  <si>
    <t>X135</t>
  </si>
  <si>
    <t xml:space="preserve"> 3rd last alarm generation date(Year/Month)</t>
  </si>
  <si>
    <t>X136</t>
  </si>
  <si>
    <t xml:space="preserve"> 3rd last alarm generation date(Day/Hour)</t>
  </si>
  <si>
    <t>X137</t>
  </si>
  <si>
    <t xml:space="preserve"> 3rd last alarm generation date(Minute/Second)</t>
  </si>
  <si>
    <t>X140</t>
  </si>
  <si>
    <t xml:space="preserve"> Alarm history (4th last)</t>
  </si>
  <si>
    <t>X145</t>
  </si>
  <si>
    <t xml:space="preserve"> 4th last alarm generation date(Year/Month)</t>
  </si>
  <si>
    <t>X146</t>
  </si>
  <si>
    <t xml:space="preserve"> 4th last alarm generation date(Day/Hour)</t>
  </si>
  <si>
    <t>X147</t>
  </si>
  <si>
    <t xml:space="preserve"> 4th last alarm generation date(Minute/Second)</t>
  </si>
  <si>
    <t>X150</t>
  </si>
  <si>
    <t xml:space="preserve"> Alarm history (5th last)</t>
  </si>
  <si>
    <t>X155</t>
  </si>
  <si>
    <t xml:space="preserve"> 5th last alarm generation date(Year/Month)</t>
  </si>
  <si>
    <t>X156</t>
  </si>
  <si>
    <t xml:space="preserve"> 5th last alarm generation date(Day/Hour)</t>
  </si>
  <si>
    <t>X157</t>
  </si>
  <si>
    <t xml:space="preserve"> 5th last alarm generation date(Minute/Second)</t>
  </si>
  <si>
    <t>X160</t>
  </si>
  <si>
    <t xml:space="preserve"> Alarm history (6th last)</t>
  </si>
  <si>
    <t>X165</t>
  </si>
  <si>
    <t xml:space="preserve"> 6th last alarm generation date(Year/Month)</t>
  </si>
  <si>
    <t>X166</t>
  </si>
  <si>
    <t xml:space="preserve"> 6th last alarm generation date(Day/Hour)</t>
  </si>
  <si>
    <t>X167</t>
  </si>
  <si>
    <t xml:space="preserve"> 6th last alarm generation date(Minute/Second)</t>
  </si>
  <si>
    <t>X170</t>
  </si>
  <si>
    <t xml:space="preserve"> Alarm history (7th last)</t>
  </si>
  <si>
    <t>X175</t>
  </si>
  <si>
    <t xml:space="preserve"> 7th last alarm generation date(Year/Month)</t>
  </si>
  <si>
    <t>X176</t>
  </si>
  <si>
    <t xml:space="preserve"> 7th last alarm generation date(Day/Hour)</t>
  </si>
  <si>
    <t>X177</t>
  </si>
  <si>
    <t xml:space="preserve"> 7th last alarm generation date(Minute/Second)</t>
  </si>
  <si>
    <t>X180</t>
  </si>
  <si>
    <t xml:space="preserve"> Alarm history (8th last)</t>
  </si>
  <si>
    <t>X185</t>
  </si>
  <si>
    <t xml:space="preserve"> 8th last alarm generation date(Year/Month)</t>
  </si>
  <si>
    <t>X186</t>
  </si>
  <si>
    <t xml:space="preserve"> 8th last alarm generation date(Day/Hour)</t>
  </si>
  <si>
    <t>X187</t>
  </si>
  <si>
    <t xml:space="preserve"> 8th last alarm generation date(Minute/Second)</t>
  </si>
  <si>
    <t>X190</t>
  </si>
  <si>
    <t xml:space="preserve"> Alarm history (9th last)</t>
  </si>
  <si>
    <t>X195</t>
  </si>
  <si>
    <t xml:space="preserve"> 9th last alarm generation date(Year/Month)</t>
  </si>
  <si>
    <t>X196</t>
  </si>
  <si>
    <t xml:space="preserve"> 9th last alarm generation date(Day/Hour)</t>
  </si>
  <si>
    <t>X197</t>
  </si>
  <si>
    <t xml:space="preserve"> 9th last alarm generation date(Minute/Second)</t>
  </si>
  <si>
    <t>Z00</t>
  </si>
  <si>
    <t xml:space="preserve"> Second last info. on alarm (output frequency)</t>
  </si>
  <si>
    <t>Z01</t>
  </si>
  <si>
    <t xml:space="preserve"> Second last info. on alarm (output current)</t>
  </si>
  <si>
    <t>Z02</t>
  </si>
  <si>
    <t xml:space="preserve"> Second last info. on alarm (output voltage)</t>
  </si>
  <si>
    <t>Z03</t>
  </si>
  <si>
    <t xml:space="preserve"> Second last info. on alarm (Torque)</t>
  </si>
  <si>
    <t>Z04</t>
  </si>
  <si>
    <t xml:space="preserve"> Second last info. on alarm (set frequency)</t>
  </si>
  <si>
    <t>Z05</t>
  </si>
  <si>
    <t xml:space="preserve"> Second last info. on alarm (operation status)</t>
  </si>
  <si>
    <t>Z06</t>
  </si>
  <si>
    <t xml:space="preserve"> Second last info. on alarm (cumulative ope. time)</t>
  </si>
  <si>
    <t>Z07</t>
  </si>
  <si>
    <t xml:space="preserve"> Second last info. on alarm (number of startups)</t>
  </si>
  <si>
    <t>Z08</t>
  </si>
  <si>
    <t xml:space="preserve"> Second last info. on alarm (DC link circuit voltage)</t>
  </si>
  <si>
    <t>Z09</t>
  </si>
  <si>
    <t xml:space="preserve"> Second last info. on alarm (Internal air temperature)</t>
  </si>
  <si>
    <t>Z10</t>
  </si>
  <si>
    <t xml:space="preserve"> Second last info. on alarm (heat sink temperature)</t>
  </si>
  <si>
    <t>Z11</t>
  </si>
  <si>
    <t xml:space="preserve"> Second last info. on alarm (input terminal)</t>
  </si>
  <si>
    <t>Z12</t>
  </si>
  <si>
    <t xml:space="preserve"> Second last info. on alarm (output terminal)</t>
  </si>
  <si>
    <t>Z13</t>
  </si>
  <si>
    <t xml:space="preserve"> Second last info. on alarm (input terminal(com.))</t>
  </si>
  <si>
    <t>Z14</t>
  </si>
  <si>
    <t xml:space="preserve"> Second last info. on alarm (output terminal(com.))</t>
  </si>
  <si>
    <t>Z16</t>
  </si>
  <si>
    <t xml:space="preserve"> Second last info. on alarm (operation status 2)</t>
  </si>
  <si>
    <t>Z17</t>
  </si>
  <si>
    <t xml:space="preserve"> Second last info. on alarm (Speed detection)</t>
  </si>
  <si>
    <t>Z18</t>
  </si>
  <si>
    <t xml:space="preserve"> Second last info. on alarm (operation status 3)</t>
  </si>
  <si>
    <t>Z40</t>
  </si>
  <si>
    <t xml:space="preserve"> Comulative operation time of motor (M1)</t>
  </si>
  <si>
    <t>Z48</t>
  </si>
  <si>
    <t xml:space="preserve"> Retry history (latest)</t>
  </si>
  <si>
    <t>Z49</t>
  </si>
  <si>
    <t xml:space="preserve"> Retry history (last)</t>
  </si>
  <si>
    <t>Z50</t>
  </si>
  <si>
    <t xml:space="preserve"> Third last info. on alarm (output frequency)</t>
  </si>
  <si>
    <t>Z51</t>
  </si>
  <si>
    <t xml:space="preserve"> Third last info. on alarm (output current)</t>
  </si>
  <si>
    <t>Z52</t>
  </si>
  <si>
    <t xml:space="preserve"> Third last info. on alarm (output voltage)</t>
  </si>
  <si>
    <t>Z53</t>
  </si>
  <si>
    <t xml:space="preserve"> Third last info. on alarm (Torque)</t>
  </si>
  <si>
    <t>Z54</t>
  </si>
  <si>
    <t xml:space="preserve"> Third last info. on alarm (set frequency)</t>
  </si>
  <si>
    <t>Z55</t>
  </si>
  <si>
    <t xml:space="preserve"> Third last info. on alarm (operation status)</t>
  </si>
  <si>
    <t>Z56</t>
  </si>
  <si>
    <t xml:space="preserve"> Third last info. on alarm (cumulative ope. time)</t>
  </si>
  <si>
    <t>Z57</t>
  </si>
  <si>
    <t xml:space="preserve"> Third last info. on alarm (number of startups)</t>
  </si>
  <si>
    <t>Z58</t>
  </si>
  <si>
    <t xml:space="preserve"> Third last info. on alarm (DC link circuit voltage)</t>
  </si>
  <si>
    <t>Z59</t>
  </si>
  <si>
    <t xml:space="preserve"> Third last info. on alarm (Internal air temperature)</t>
  </si>
  <si>
    <t>Z60</t>
  </si>
  <si>
    <t xml:space="preserve"> Third last info. on alarm (heat sink temperature)</t>
  </si>
  <si>
    <t>Z61</t>
  </si>
  <si>
    <t xml:space="preserve"> Third last info. on alarm (input terminal)</t>
  </si>
  <si>
    <t>Z62</t>
  </si>
  <si>
    <t xml:space="preserve"> Third last info. on alarm (output terminal)</t>
  </si>
  <si>
    <t>Z63</t>
  </si>
  <si>
    <t xml:space="preserve"> Third last info. on alarm (input terminal(com.))</t>
  </si>
  <si>
    <t>Z64</t>
  </si>
  <si>
    <t xml:space="preserve"> Third last info. on alarm (output terminal(com.))</t>
  </si>
  <si>
    <t>Z66</t>
  </si>
  <si>
    <t xml:space="preserve"> Third last info. on alarm (operation status 2)</t>
  </si>
  <si>
    <t>Z67</t>
  </si>
  <si>
    <t xml:space="preserve"> Third last info. on alarm (Speed detection)</t>
  </si>
  <si>
    <t>Z68</t>
  </si>
  <si>
    <t xml:space="preserve"> Third last info. on alarm (operation status 3)</t>
  </si>
  <si>
    <t>Z80</t>
  </si>
  <si>
    <t>Z81</t>
  </si>
  <si>
    <t>Z82</t>
  </si>
  <si>
    <t>Z83</t>
  </si>
  <si>
    <t>Z84</t>
  </si>
  <si>
    <t>Z85</t>
  </si>
  <si>
    <t>Z86</t>
  </si>
  <si>
    <t>Z87</t>
  </si>
  <si>
    <t>Group</t>
  </si>
  <si>
    <t>F</t>
  </si>
  <si>
    <t>E</t>
  </si>
  <si>
    <t>C</t>
  </si>
  <si>
    <t>P</t>
  </si>
  <si>
    <t>H</t>
  </si>
  <si>
    <t>A</t>
  </si>
  <si>
    <t>o</t>
  </si>
  <si>
    <t>S</t>
  </si>
  <si>
    <t>M</t>
  </si>
  <si>
    <t>U</t>
  </si>
  <si>
    <t>J</t>
  </si>
  <si>
    <t>y</t>
  </si>
  <si>
    <t>W</t>
  </si>
  <si>
    <t>X</t>
  </si>
  <si>
    <t>Z</t>
  </si>
  <si>
    <t>d</t>
  </si>
  <si>
    <t>W1</t>
  </si>
  <si>
    <t>W2</t>
  </si>
  <si>
    <t>W3</t>
  </si>
  <si>
    <t>X1</t>
  </si>
  <si>
    <t>X2</t>
  </si>
  <si>
    <t>K</t>
  </si>
  <si>
    <t>T</t>
  </si>
  <si>
    <t>H1</t>
  </si>
  <si>
    <t>U1</t>
  </si>
  <si>
    <t>J1</t>
  </si>
  <si>
    <t>J2</t>
  </si>
  <si>
    <t>J4</t>
  </si>
  <si>
    <t>J5</t>
  </si>
  <si>
    <t>J6</t>
  </si>
  <si>
    <t>Parameter name</t>
  </si>
  <si>
    <t>Number</t>
  </si>
  <si>
    <t>Aqua</t>
  </si>
  <si>
    <t>HVAC</t>
  </si>
  <si>
    <t>✔</t>
  </si>
  <si>
    <t>x</t>
  </si>
  <si>
    <t>All</t>
  </si>
  <si>
    <t>FGI</t>
  </si>
  <si>
    <t>RTU</t>
  </si>
  <si>
    <t>BUS</t>
  </si>
  <si>
    <t>J198</t>
  </si>
  <si>
    <t>Wet-bulb temperature presumption control</t>
  </si>
  <si>
    <t>SDO Access</t>
  </si>
  <si>
    <t>Index (hex)</t>
  </si>
  <si>
    <t>Sub (hex)</t>
  </si>
  <si>
    <t>BUS Mapping</t>
  </si>
  <si>
    <t>Serial (hex)</t>
  </si>
  <si>
    <t>Format</t>
  </si>
  <si>
    <t>Data Format</t>
  </si>
  <si>
    <t>Serial (dec+1)</t>
  </si>
  <si>
    <t>Data format [1]  Integer data (positive): Minimum step 1</t>
  </si>
  <si>
    <t>Back</t>
  </si>
  <si>
    <t>(Example) When F05 (base) frequency voltage = 200V</t>
  </si>
  <si>
    <r>
      <t xml:space="preserve">200 = 00C8H  Consequently </t>
    </r>
    <r>
      <rPr>
        <sz val="11"/>
        <color theme="1"/>
        <rFont val="Calibri"/>
        <family val="2"/>
      </rPr>
      <t>→</t>
    </r>
  </si>
  <si>
    <t>00H</t>
  </si>
  <si>
    <t>C8H</t>
  </si>
  <si>
    <t>Data format [2]  Integer data (positive/negative): Minimum step 1</t>
  </si>
  <si>
    <t>(Example) When the value is -20</t>
  </si>
  <si>
    <t>-20 = FFECH  Consequently →</t>
  </si>
  <si>
    <t>FFH</t>
  </si>
  <si>
    <t>ECH</t>
  </si>
  <si>
    <t>Data format [3]  Decimal data (positive): Minimum step 0.1</t>
  </si>
  <si>
    <t>(Example) When F17 (gain frequency set signal) = 100.0%</t>
  </si>
  <si>
    <t>100.0 x 10 = 1000 = 03E8H  Consequently →</t>
  </si>
  <si>
    <t>03H</t>
  </si>
  <si>
    <t>E8H</t>
  </si>
  <si>
    <t>Data format [4]  Decimal data (positive/negative): Minimum step 0.1</t>
  </si>
  <si>
    <t>(Example) When C31 (analog input offset adjustment) = -5.0%</t>
  </si>
  <si>
    <t>-5.0 x 10 = -50 = FFCEH  Consequently →</t>
  </si>
  <si>
    <t>CEH</t>
  </si>
  <si>
    <t>Data format [5]  Decimal data (positive): Minimum step 0.01</t>
  </si>
  <si>
    <t>(Example) C05 (multistep frequency) = 50.25Hz ?Mini,Eco,Multi?</t>
  </si>
  <si>
    <t>50.25 x 100 =5025 =13A1H  Consequently →</t>
  </si>
  <si>
    <t>13H</t>
  </si>
  <si>
    <t>A1H</t>
  </si>
  <si>
    <t>Data format [6]  Decimal data (positive/negative): Minimum step 0.01</t>
  </si>
  <si>
    <t>(Example) When M07 (actual torque value) = -85.38%</t>
  </si>
  <si>
    <t>-85.38 x 100 =-8538 = DEA6H  Consequently →</t>
  </si>
  <si>
    <t>DEH</t>
  </si>
  <si>
    <t>A6H</t>
  </si>
  <si>
    <t xml:space="preserve"> </t>
  </si>
  <si>
    <t>Data format [7]  Decimal data (positive): Minimum step 0.001</t>
  </si>
  <si>
    <t>(Example) When F51( electronic thermal (permissible loss)) = 0.105kW</t>
  </si>
  <si>
    <t>0.105 x 1000 = 105 = 0069H  Consequently →</t>
  </si>
  <si>
    <t>69H</t>
  </si>
  <si>
    <t>Data format [8]  Decimal data (positive/negative): Minimum step 0.001</t>
  </si>
  <si>
    <t>(Example) When the data is -1.234</t>
  </si>
  <si>
    <t>-1.234 x 1000 = -1234 = FB2E H  Consequently →</t>
  </si>
  <si>
    <t>FBH</t>
  </si>
  <si>
    <t>2EH</t>
  </si>
  <si>
    <t>Data format [10]  Alarm codes</t>
  </si>
  <si>
    <t>Table 5.36  List of alarm codes</t>
  </si>
  <si>
    <t>Code</t>
  </si>
  <si>
    <t>Description</t>
  </si>
  <si>
    <t>LED</t>
  </si>
  <si>
    <t>No alarm</t>
  </si>
  <si>
    <t>---</t>
  </si>
  <si>
    <t>Overcurrent (during acceleration)</t>
  </si>
  <si>
    <t>0c1</t>
  </si>
  <si>
    <t>Overcurrent (during deceleration)</t>
  </si>
  <si>
    <t>0c2</t>
  </si>
  <si>
    <t>Overcurrent (during constant speed operation)</t>
  </si>
  <si>
    <t>0c3</t>
  </si>
  <si>
    <t>Ground fault</t>
  </si>
  <si>
    <t>ef</t>
  </si>
  <si>
    <t>Overvoltage (during acceleration)</t>
  </si>
  <si>
    <t>0u1</t>
  </si>
  <si>
    <t>Overvoltage (during deceleration)</t>
  </si>
  <si>
    <t>0u2</t>
  </si>
  <si>
    <t xml:space="preserve">Overvoltage (during constant speed operation or stopping) </t>
  </si>
  <si>
    <t>0u3</t>
  </si>
  <si>
    <t>Under voltage</t>
  </si>
  <si>
    <t>lu</t>
  </si>
  <si>
    <t>Input phase loss</t>
  </si>
  <si>
    <t>lin</t>
  </si>
  <si>
    <t>Fuse blown</t>
  </si>
  <si>
    <t>fus</t>
  </si>
  <si>
    <t>Charging circuit fault</t>
  </si>
  <si>
    <t>pbf</t>
  </si>
  <si>
    <t>Heat sink overheat</t>
  </si>
  <si>
    <t>0h1</t>
  </si>
  <si>
    <t>External alarm</t>
  </si>
  <si>
    <t>0h2</t>
  </si>
  <si>
    <t>Internal air overheat</t>
  </si>
  <si>
    <t>0h3</t>
  </si>
  <si>
    <t>Motor protection (PTC/NTC thermistor )</t>
  </si>
  <si>
    <t>0h4</t>
  </si>
  <si>
    <t>Braking resistor overheat</t>
  </si>
  <si>
    <t>dbh</t>
  </si>
  <si>
    <t>Motor overload</t>
  </si>
  <si>
    <t>0l1</t>
  </si>
  <si>
    <t>Motor overload: motor 2</t>
  </si>
  <si>
    <t>0l2</t>
  </si>
  <si>
    <t>Inverter overload</t>
  </si>
  <si>
    <t>0lu</t>
  </si>
  <si>
    <t>Over speed protection</t>
  </si>
  <si>
    <t>0s</t>
  </si>
  <si>
    <t>PG disconnection</t>
  </si>
  <si>
    <t>pg</t>
  </si>
  <si>
    <t>NTC disconnection error</t>
  </si>
  <si>
    <t>nrb</t>
  </si>
  <si>
    <t>Memory error</t>
  </si>
  <si>
    <t>er1</t>
  </si>
  <si>
    <t>Keypad communications error</t>
  </si>
  <si>
    <t>er2</t>
  </si>
  <si>
    <t>CPU error</t>
  </si>
  <si>
    <t>er3</t>
  </si>
  <si>
    <t>Option communications error</t>
  </si>
  <si>
    <t>er4</t>
  </si>
  <si>
    <t>Option error</t>
  </si>
  <si>
    <t>er5</t>
  </si>
  <si>
    <t>Run operation error</t>
  </si>
  <si>
    <t>er6</t>
  </si>
  <si>
    <t>Tuning error</t>
  </si>
  <si>
    <t>er7</t>
  </si>
  <si>
    <t>RS-485 communications error (communications port1)</t>
  </si>
  <si>
    <t>er8</t>
  </si>
  <si>
    <t>Step-out detection</t>
  </si>
  <si>
    <t>erd</t>
  </si>
  <si>
    <t>Motor selecting error</t>
  </si>
  <si>
    <t>erl</t>
  </si>
  <si>
    <t>Motor overload: motor 3</t>
  </si>
  <si>
    <t>0l3</t>
  </si>
  <si>
    <t>Motor overload: motor 4</t>
  </si>
  <si>
    <t>0l4</t>
  </si>
  <si>
    <t>Output phase loss</t>
  </si>
  <si>
    <t>0pl</t>
  </si>
  <si>
    <t>Following error, excessive speed deviation</t>
  </si>
  <si>
    <t>ere</t>
  </si>
  <si>
    <t>Position of magnetic pole error</t>
  </si>
  <si>
    <t>erc</t>
  </si>
  <si>
    <t>Data save error on insufficient voltage</t>
  </si>
  <si>
    <t>erf</t>
  </si>
  <si>
    <t>RS-485 communications error (Option/Communications port 2)</t>
  </si>
  <si>
    <t>erp</t>
  </si>
  <si>
    <t>Hardware error</t>
  </si>
  <si>
    <t>erh</t>
  </si>
  <si>
    <t>CAN communications failure</t>
  </si>
  <si>
    <t>ert</t>
  </si>
  <si>
    <t>Positioning control error</t>
  </si>
  <si>
    <t>ero</t>
  </si>
  <si>
    <t>EN circuit error</t>
  </si>
  <si>
    <t>ecf</t>
  </si>
  <si>
    <t>PID feedback disconnection detected</t>
  </si>
  <si>
    <t>cof</t>
  </si>
  <si>
    <t>DB transistor trouble</t>
  </si>
  <si>
    <t>dba</t>
  </si>
  <si>
    <t>Customizable logic failure</t>
  </si>
  <si>
    <t>ecl</t>
  </si>
  <si>
    <t>PID control 1 feedback error detection</t>
  </si>
  <si>
    <t>pu1</t>
  </si>
  <si>
    <t>PID control 2 feedback error detection</t>
  </si>
  <si>
    <t>pu2</t>
  </si>
  <si>
    <t>USB port transmittion error</t>
  </si>
  <si>
    <t>eru</t>
  </si>
  <si>
    <t>Charging resistor overheat</t>
  </si>
  <si>
    <t>0h6</t>
  </si>
  <si>
    <t>pdr</t>
  </si>
  <si>
    <t>Control of maximum starts per hour</t>
  </si>
  <si>
    <t>roc</t>
  </si>
  <si>
    <t>End of curve protection</t>
  </si>
  <si>
    <t>pol</t>
  </si>
  <si>
    <t>Anti jam</t>
  </si>
  <si>
    <t>rlo</t>
  </si>
  <si>
    <t>Filter clogging error</t>
  </si>
  <si>
    <t>fol</t>
  </si>
  <si>
    <t>External PID control 1 feedback error detection</t>
  </si>
  <si>
    <t>pua</t>
  </si>
  <si>
    <t>External PID control 2 feedback error detection</t>
  </si>
  <si>
    <t>pub</t>
  </si>
  <si>
    <t>External PID control 3 feedback error detection</t>
  </si>
  <si>
    <t>puc</t>
  </si>
  <si>
    <t xml:space="preserve">DC fan lock detected </t>
  </si>
  <si>
    <t>fal</t>
  </si>
  <si>
    <t>Motor overload warning</t>
  </si>
  <si>
    <t>0l</t>
  </si>
  <si>
    <t>Cooling fin overheat warning</t>
  </si>
  <si>
    <t>0h</t>
  </si>
  <si>
    <t>Life warning</t>
  </si>
  <si>
    <t>lif</t>
  </si>
  <si>
    <t>Command loss</t>
  </si>
  <si>
    <t>ref</t>
  </si>
  <si>
    <t>PID warning output</t>
  </si>
  <si>
    <t>pid</t>
  </si>
  <si>
    <t>Low torque detected</t>
  </si>
  <si>
    <t>uTl</t>
  </si>
  <si>
    <t>Thermistor detected (PTC)</t>
  </si>
  <si>
    <t>pTc</t>
  </si>
  <si>
    <t>Machine life (accumulated operation hours)</t>
  </si>
  <si>
    <t>rTe</t>
  </si>
  <si>
    <t>Machine life (No. of starting times)</t>
  </si>
  <si>
    <t>cnT</t>
  </si>
  <si>
    <t>PID control 1 warning output</t>
  </si>
  <si>
    <t>pa1</t>
  </si>
  <si>
    <t>PID control 2 warning output</t>
  </si>
  <si>
    <t>pa2</t>
  </si>
  <si>
    <t>Mutual operation slave inverter alarm</t>
  </si>
  <si>
    <t>sla</t>
  </si>
  <si>
    <t>External PID control 1 warning output</t>
  </si>
  <si>
    <t>paa</t>
  </si>
  <si>
    <t>External PID control 2 warning output</t>
  </si>
  <si>
    <t>pab</t>
  </si>
  <si>
    <t>External PID control 3 warning output</t>
  </si>
  <si>
    <t>pac</t>
  </si>
  <si>
    <t>Forced operation</t>
  </si>
  <si>
    <t>fod</t>
  </si>
  <si>
    <t>Password protection</t>
  </si>
  <si>
    <t>lok</t>
  </si>
  <si>
    <t>Simulated error</t>
  </si>
  <si>
    <t>err</t>
  </si>
  <si>
    <t>(Example) In the case of overvoltage (during acceleration) (0u1)</t>
  </si>
  <si>
    <t>6 = 0006H  Consequently→</t>
  </si>
  <si>
    <t>?</t>
  </si>
  <si>
    <t>06H</t>
  </si>
  <si>
    <t>Data format [11]  Capacity code (unit: kW)</t>
  </si>
  <si>
    <t>As shown in the table below, the capacity (kW) is multiplied by 100.</t>
  </si>
  <si>
    <t>Table 5.37  Capacities and data</t>
  </si>
  <si>
    <t>Capacity (kW)</t>
  </si>
  <si>
    <t>Data</t>
  </si>
  <si>
    <t>0.06</t>
  </si>
  <si>
    <t>0.1</t>
  </si>
  <si>
    <t>0.2</t>
  </si>
  <si>
    <t>0.4</t>
  </si>
  <si>
    <t>0.75</t>
  </si>
  <si>
    <t>1.5</t>
  </si>
  <si>
    <t>2.2</t>
  </si>
  <si>
    <t>3.7</t>
  </si>
  <si>
    <t>5.5</t>
  </si>
  <si>
    <t>7.5</t>
  </si>
  <si>
    <t>18.5</t>
  </si>
  <si>
    <t>(Example) When the capacity is 2.2 kW</t>
  </si>
  <si>
    <t>2.20 x 100 = 220 = 00DCH  Consequently→</t>
  </si>
  <si>
    <t>DCH</t>
  </si>
  <si>
    <t>Data format [12]  Floating point data (accel./decal. time, PID display coefficient)</t>
  </si>
  <si>
    <t>Polarity</t>
  </si>
  <si>
    <t>Exponent</t>
  </si>
  <si>
    <t>Mantissa</t>
  </si>
  <si>
    <t>└ Unused ┘</t>
  </si>
  <si>
    <t>Polarity: 0 →Positive (+), 1→Negative (-);  Exponent: 0 to 3;  Mantissa: 1 to 999</t>
  </si>
  <si>
    <t>Value expressed in this form = (polarity) Mantissa x (Exponent - 2) power of 10</t>
  </si>
  <si>
    <t>Value</t>
  </si>
  <si>
    <t>(Exp - 2) power 10</t>
  </si>
  <si>
    <t>0.01 to 9.99</t>
  </si>
  <si>
    <t>1 to 999</t>
  </si>
  <si>
    <t>10.0 to 99.9</t>
  </si>
  <si>
    <t>100 to 999</t>
  </si>
  <si>
    <t>1000 to 9990</t>
  </si>
  <si>
    <t>(Example) When F07 (acceleration time 1) = 20.0 seconds</t>
  </si>
  <si>
    <t>20.0 = 200 x 0.1 =&gt; 0000 0100 1100 1000b = 04C8H</t>
  </si>
  <si>
    <t>Consequently→</t>
  </si>
  <si>
    <t>04H</t>
  </si>
  <si>
    <t>Data format [14]  Operation command</t>
  </si>
  <si>
    <t>RST</t>
  </si>
  <si>
    <t>XR</t>
  </si>
  <si>
    <t>XF</t>
  </si>
  <si>
    <t>EN</t>
  </si>
  <si>
    <t>X9</t>
  </si>
  <si>
    <t>X8</t>
  </si>
  <si>
    <t>X7</t>
  </si>
  <si>
    <t>X6</t>
  </si>
  <si>
    <t>X5</t>
  </si>
  <si>
    <t>X4</t>
  </si>
  <si>
    <t>X3</t>
  </si>
  <si>
    <t>REV</t>
  </si>
  <si>
    <t>FWD</t>
  </si>
  <si>
    <t>(REV)</t>
  </si>
  <si>
    <t>(FWD)</t>
  </si>
  <si>
    <t>↑</t>
  </si>
  <si>
    <t>General-purpose input</t>
  </si>
  <si>
    <t>Unused</t>
  </si>
  <si>
    <t>EN terminal</t>
  </si>
  <si>
    <t>FWD: Forward command</t>
  </si>
  <si>
    <t>Alarm reset</t>
  </si>
  <si>
    <t>REV: Reverse command</t>
  </si>
  <si>
    <t>(All bits are turned ON when set to 1.)</t>
  </si>
  <si>
    <t>(Example) When S06 (operation command) = FWD, X1 = ON</t>
  </si>
  <si>
    <t>0000 0000 0000 0101b = 0005H  Consequently→</t>
  </si>
  <si>
    <t>05H</t>
  </si>
  <si>
    <t>Data format [15]  General-purpose output terminal</t>
  </si>
  <si>
    <t>Y3A</t>
  </si>
  <si>
    <t>Y2A</t>
  </si>
  <si>
    <t>Y1A</t>
  </si>
  <si>
    <t>Y5</t>
  </si>
  <si>
    <t>Y4</t>
  </si>
  <si>
    <t>Y3</t>
  </si>
  <si>
    <t>Y2</t>
  </si>
  <si>
    <t>Y1</t>
  </si>
  <si>
    <t>Relay option output</t>
  </si>
  <si>
    <t>General-purpose output</t>
  </si>
  <si>
    <t>(Eco only)</t>
  </si>
  <si>
    <t>Alarm (general-purpose output)</t>
  </si>
  <si>
    <t>(Example) When M15 (general-purpose output terminal) = Y1 = ON</t>
  </si>
  <si>
    <t>0000 0000 0000 0001 b = 0001H  Consequently,</t>
  </si>
  <si>
    <t>01H</t>
  </si>
  <si>
    <t>Data format [16]  Operation status</t>
  </si>
  <si>
    <t>BUSY</t>
  </si>
  <si>
    <t>RL</t>
  </si>
  <si>
    <t>ALM</t>
  </si>
  <si>
    <t>DEC</t>
  </si>
  <si>
    <t>ACC</t>
  </si>
  <si>
    <t>IL</t>
  </si>
  <si>
    <t>VL</t>
  </si>
  <si>
    <t>NUV</t>
  </si>
  <si>
    <t>BRK</t>
  </si>
  <si>
    <t>INT</t>
  </si>
  <si>
    <t>EXT</t>
  </si>
  <si>
    <t>(All bits are turned ON or become active when set to 1.)</t>
  </si>
  <si>
    <t>Bit</t>
  </si>
  <si>
    <t>Symbol</t>
  </si>
  <si>
    <t>Support</t>
  </si>
  <si>
    <t>Mini</t>
  </si>
  <si>
    <t>Eco</t>
  </si>
  <si>
    <t>Multi</t>
  </si>
  <si>
    <t>Ace</t>
  </si>
  <si>
    <t>MEGA</t>
  </si>
  <si>
    <t>During forward rotation</t>
  </si>
  <si>
    <t>Y</t>
  </si>
  <si>
    <t>During current limiting</t>
  </si>
  <si>
    <t>During reverse rotation</t>
  </si>
  <si>
    <t>During acceleration</t>
  </si>
  <si>
    <t>During DC braking       (or during pre-exciting)</t>
  </si>
  <si>
    <t>During deceleration</t>
  </si>
  <si>
    <t>Inverter shut down</t>
  </si>
  <si>
    <t>Alarm relay  (for any fault)</t>
  </si>
  <si>
    <t>During braking (fixed to 0 for FRENIC-Mini)</t>
  </si>
  <si>
    <t>N</t>
  </si>
  <si>
    <t>Communications effective</t>
  </si>
  <si>
    <t>DC link circuit voltage established (0 = undervoltage)</t>
  </si>
  <si>
    <t>-</t>
  </si>
  <si>
    <t>TL</t>
  </si>
  <si>
    <t>During torque limiting</t>
  </si>
  <si>
    <t>During voltage limiting</t>
  </si>
  <si>
    <t>During function code data writing</t>
  </si>
  <si>
    <t>Data format [17]  Model code</t>
  </si>
  <si>
    <t>Model</t>
  </si>
  <si>
    <t>Generation</t>
  </si>
  <si>
    <t>Destination</t>
  </si>
  <si>
    <t>Input power supply</t>
  </si>
  <si>
    <t>Table 5.38  List of model codes</t>
  </si>
  <si>
    <t>B</t>
  </si>
  <si>
    <t>D</t>
  </si>
  <si>
    <t>VG</t>
  </si>
  <si>
    <t>G</t>
  </si>
  <si>
    <t xml:space="preserve">C </t>
  </si>
  <si>
    <t>DPS</t>
  </si>
  <si>
    <t>DGS</t>
  </si>
  <si>
    <t xml:space="preserve">H </t>
  </si>
  <si>
    <t>RHC</t>
  </si>
  <si>
    <t>RHR</t>
  </si>
  <si>
    <t>Lift</t>
  </si>
  <si>
    <t>AR</t>
  </si>
  <si>
    <t>GX</t>
  </si>
  <si>
    <t>AQ</t>
  </si>
  <si>
    <t>(1667Hz)</t>
  </si>
  <si>
    <t>(3000Hz)</t>
  </si>
  <si>
    <t>11 series</t>
  </si>
  <si>
    <t>7 series</t>
  </si>
  <si>
    <t>1 series</t>
  </si>
  <si>
    <t>Eco PLUS series</t>
  </si>
  <si>
    <t>2 series</t>
  </si>
  <si>
    <t>RHR A series</t>
  </si>
  <si>
    <t>RHC C series</t>
  </si>
  <si>
    <t xml:space="preserve">Japan </t>
  </si>
  <si>
    <t>Asia</t>
  </si>
  <si>
    <t>China</t>
  </si>
  <si>
    <t>Europe</t>
  </si>
  <si>
    <t>USA</t>
  </si>
  <si>
    <t>Taiwan</t>
  </si>
  <si>
    <t>(standard)</t>
  </si>
  <si>
    <t>Single-</t>
  </si>
  <si>
    <t>Three-</t>
  </si>
  <si>
    <t>phase 100V</t>
  </si>
  <si>
    <t>phase 200V</t>
  </si>
  <si>
    <t>phase 400V</t>
  </si>
  <si>
    <t>phase 575V</t>
  </si>
  <si>
    <t>(Example) When the inverter type is FRN1.5C 2 S-2 J</t>
  </si>
  <si>
    <t>Since "model ":C is represented by code 5, "generation": 2 series by code 5, "destination": Japan (standard) by 1, and "input power supply": 3-phase 200V by 3, the model code is 5513H.</t>
  </si>
  <si>
    <t xml:space="preserve">Data format [19]  Current value </t>
  </si>
  <si>
    <t>Current values are decimal data (positive). The minimum step is 0.01 for an inverter capacity of 22kW (30HP) or less and 0.1 for an inverter capacity of 30kW (40HP) or more.</t>
  </si>
  <si>
    <t>When inverter capacity is 22kW (30HP) or less, any data higher than 655A cannot be written. No correct value can be read out when a direction for write data higher than 655A is issued.</t>
  </si>
  <si>
    <t>Current data is rounded down on and after the fifth digit inside the inverter. (Ex.: When a writing direction of 107.54A is issued to an inverter with a capacity of 22kW (30HP), 107.5A is written.)</t>
  </si>
  <si>
    <t>(Ex.) When F11 (electronic thermal operation level) = 107.0A (40HP)</t>
  </si>
  <si>
    <t>107.0×10 = 1070 = 042EH, consequently →</t>
  </si>
  <si>
    <t>(Ex.) When F11 (electronic thermal operation level) = 3.60A (1HP)</t>
  </si>
  <si>
    <t>3.60×10 = 360 = 0168H, consequently →</t>
  </si>
  <si>
    <t>68H</t>
  </si>
  <si>
    <t>Data format [20]  Communications error</t>
  </si>
  <si>
    <t>Table 5.39  Communications error codes (common to both protocols)</t>
  </si>
  <si>
    <r>
      <t xml:space="preserve">Checksum error, CRC error  </t>
    </r>
    <r>
      <rPr>
        <sz val="9"/>
        <color theme="1"/>
        <rFont val="Times New Roman"/>
        <family val="1"/>
      </rPr>
      <t>⇒</t>
    </r>
    <r>
      <rPr>
        <sz val="9"/>
        <color theme="1"/>
        <rFont val="Arial"/>
        <family val="2"/>
      </rPr>
      <t xml:space="preserve"> No response</t>
    </r>
  </si>
  <si>
    <r>
      <t xml:space="preserve">Framing error, overrun error, buffer full </t>
    </r>
    <r>
      <rPr>
        <sz val="9"/>
        <color theme="1"/>
        <rFont val="Times New Roman"/>
        <family val="1"/>
      </rPr>
      <t>⇒</t>
    </r>
    <r>
      <rPr>
        <sz val="9"/>
        <color theme="1"/>
        <rFont val="Arial"/>
        <family val="2"/>
      </rPr>
      <t xml:space="preserve"> No response</t>
    </r>
  </si>
  <si>
    <r>
      <t xml:space="preserve">Parity error  </t>
    </r>
    <r>
      <rPr>
        <sz val="9"/>
        <color theme="1"/>
        <rFont val="Times New Roman"/>
        <family val="1"/>
      </rPr>
      <t>⇒</t>
    </r>
    <r>
      <rPr>
        <sz val="9"/>
        <color theme="1"/>
        <rFont val="Arial"/>
        <family val="2"/>
      </rPr>
      <t xml:space="preserve"> No response</t>
    </r>
  </si>
  <si>
    <t>Table 5.40  Communications error codes (for Fuji general-purpose inverter protocol)</t>
  </si>
  <si>
    <t>Format error</t>
  </si>
  <si>
    <t>Function code error</t>
  </si>
  <si>
    <t>Command error</t>
  </si>
  <si>
    <t>Write disabled</t>
  </si>
  <si>
    <t>Link priority error</t>
  </si>
  <si>
    <t>Data error</t>
  </si>
  <si>
    <t>Function code data write right error</t>
  </si>
  <si>
    <t>Error during writing</t>
  </si>
  <si>
    <t>Table 5.41  Communications error codes (for RTU protocol)</t>
  </si>
  <si>
    <t>Improper 'FC'</t>
  </si>
  <si>
    <t>Improper data (range error)</t>
  </si>
  <si>
    <t>Improper address (function code error)</t>
  </si>
  <si>
    <t>NAK (link priority, no right, write disabled)</t>
  </si>
  <si>
    <t>(Example) In case of an improper address</t>
  </si>
  <si>
    <t>2 = 0002H  Consequently→</t>
  </si>
  <si>
    <t>02H</t>
  </si>
  <si>
    <t xml:space="preserve">Data format [21]  Auto tuning </t>
  </si>
  <si>
    <t>Data part</t>
  </si>
  <si>
    <t>Not used</t>
  </si>
  <si>
    <t>When FWD is 1, this data is the forward rotation command. When REV is 1, this data is the reverse rotation command. However, if both FWD and REV are 1, the command is not effective. Both FWD and REV are 0 for reading.</t>
  </si>
  <si>
    <t xml:space="preserve">(Ex.) When P04 (motor 1 automatic tuning) = 1 (forward rotation), </t>
  </si>
  <si>
    <t>0000 0001 0000 0001b = 0101H  Consequently→</t>
  </si>
  <si>
    <t>Data format [22]  Frequency data</t>
  </si>
  <si>
    <t>Decimal data (positive): Resolution 0.01Hz</t>
  </si>
  <si>
    <t>(Ex.) When C05 (multistep frequency 1) = 50.25Hz (MEGA)</t>
  </si>
  <si>
    <t>50.25×100 = 5025 = 13A1H, consequently →</t>
  </si>
  <si>
    <t xml:space="preserve">Data format [23]  Polarity + decimal data (positive) </t>
  </si>
  <si>
    <t>(for Fuji general-purpose inverter protocol)</t>
  </si>
  <si>
    <r>
      <t xml:space="preserve">16-bit binary data </t>
    </r>
    <r>
      <rPr>
        <sz val="9"/>
        <color theme="1"/>
        <rFont val="Times New Roman"/>
        <family val="1"/>
      </rPr>
      <t>⇒</t>
    </r>
    <r>
      <rPr>
        <sz val="9"/>
        <color theme="1"/>
        <rFont val="Arial"/>
        <family val="2"/>
      </rPr>
      <t xml:space="preserve"> 4-digit ASCII code</t>
    </r>
  </si>
  <si>
    <t>For reverse rotation, add a negative sign (-) (ASCII)  to the special additional data in the standard frame, or for forward rotation, enter a space (ASCII).</t>
  </si>
  <si>
    <t>(Example) When maximum frequency = 60Hz and M09 (output frequency) = 60.00Hz (forward rotation)</t>
  </si>
  <si>
    <t>60.00 x 100 = 6000 = 1770H  Consequently→</t>
  </si>
  <si>
    <t>(Positive data is in the same data format as data format [5].)</t>
  </si>
  <si>
    <t>Data format [24]  Floating point data</t>
  </si>
  <si>
    <t>Exponent: 0-3 Mantissa: 1 to 9999</t>
  </si>
  <si>
    <t>The value expressed by this format = the mantissa × 10^(exponent-2)</t>
  </si>
  <si>
    <t>0.00 to 99.99</t>
  </si>
  <si>
    <t>0 to 9999</t>
  </si>
  <si>
    <t>100.0 to 999.9</t>
  </si>
  <si>
    <t>1000 to 9999</t>
  </si>
  <si>
    <t>10000 to 99990</t>
  </si>
  <si>
    <t>Data format [25]  Capacity code (for HP)</t>
  </si>
  <si>
    <t>As shown in the table below, the capacity (HP) is multiplied by 100.</t>
  </si>
  <si>
    <t>Capacity (HP)</t>
  </si>
  <si>
    <r>
      <t xml:space="preserve">0.07 </t>
    </r>
    <r>
      <rPr>
        <sz val="8"/>
        <color theme="1"/>
        <rFont val="Arial"/>
        <family val="2"/>
      </rPr>
      <t>(reserved)</t>
    </r>
  </si>
  <si>
    <t>0.15</t>
  </si>
  <si>
    <t>(reserved)</t>
  </si>
  <si>
    <t>0.25</t>
  </si>
  <si>
    <t>0.5</t>
  </si>
  <si>
    <t>(Example) When the capacity is 3HP</t>
  </si>
  <si>
    <t>3 x 100 = 300 = 012CH  Consequently →</t>
  </si>
  <si>
    <t>2CH</t>
  </si>
  <si>
    <t>Data format [29]  Positive/Negative data of values converted into standard (p.u.) with 20,000</t>
  </si>
  <si>
    <t>(Example) Speed (frequency) Data of ±20,000/±maximum speed (frequency)</t>
  </si>
  <si>
    <t>Data format [35]  ROM version</t>
  </si>
  <si>
    <t>Range: 0 to 9999</t>
  </si>
  <si>
    <t>Data format [37]  Floating point data (load rotation speed, etc.)</t>
  </si>
  <si>
    <t>0.01 to 99.99</t>
  </si>
  <si>
    <t>1 to 9999</t>
  </si>
  <si>
    <t>Data format [40]  Alarm factor</t>
  </si>
  <si>
    <t>Alarm caused by multiple factors (1 to 5)</t>
  </si>
  <si>
    <t>Order of alarm occurrences (1 to 5)</t>
  </si>
  <si>
    <t>Data format [41]  Alarm history</t>
  </si>
  <si>
    <t>Number of serial occurrences of same alarm</t>
  </si>
  <si>
    <t>Indicates the content of an alarm that has occurred and the number of serial occurrence times of the alarm.</t>
  </si>
  <si>
    <t>Data format [43]  Operation command (for I/O check)</t>
  </si>
  <si>
    <t>EN2</t>
  </si>
  <si>
    <t>EN1</t>
  </si>
  <si>
    <t>EN input</t>
  </si>
  <si>
    <t>Data format [44]  Operation status 2</t>
  </si>
  <si>
    <t>ID2</t>
  </si>
  <si>
    <t>IDL</t>
  </si>
  <si>
    <t>ID</t>
  </si>
  <si>
    <t>OLP</t>
  </si>
  <si>
    <t>LIFE</t>
  </si>
  <si>
    <t>OH</t>
  </si>
  <si>
    <t>TRY</t>
  </si>
  <si>
    <t>FAN</t>
  </si>
  <si>
    <t>KP</t>
  </si>
  <si>
    <t>OL</t>
  </si>
  <si>
    <t>IPF</t>
  </si>
  <si>
    <t>SWM2</t>
  </si>
  <si>
    <t>RDY</t>
  </si>
  <si>
    <t>FDT</t>
  </si>
  <si>
    <t>FAR</t>
  </si>
  <si>
    <t xml:space="preserve">(All bits are turned ON or become active when set to 1.) </t>
  </si>
  <si>
    <t>Frequency arrival signal</t>
  </si>
  <si>
    <t>Retry in operation</t>
  </si>
  <si>
    <t>Frequency level detection</t>
  </si>
  <si>
    <t>Heat sink overheat early warning</t>
  </si>
  <si>
    <t>Inverter ready to run</t>
  </si>
  <si>
    <t>Lifetime alarm</t>
  </si>
  <si>
    <t>2nd motor is selected</t>
  </si>
  <si>
    <t>Overload prevention control</t>
  </si>
  <si>
    <t>Auto-restarting after recovery of power</t>
  </si>
  <si>
    <t>Current detection</t>
  </si>
  <si>
    <t>Motor overload early warning</t>
  </si>
  <si>
    <t>Low level current detection</t>
  </si>
  <si>
    <t>Running per keypad</t>
  </si>
  <si>
    <t>Current detection 2</t>
  </si>
  <si>
    <t>Cooling fan in operation</t>
  </si>
  <si>
    <t>Data format [45]  Floating point data</t>
  </si>
  <si>
    <t>The value expressed by this format = the mantissa × 10^(exponent-3)</t>
  </si>
  <si>
    <t>(Exp - 3) power 10</t>
  </si>
  <si>
    <t>0.000 to 9.999</t>
  </si>
  <si>
    <t>10,00 to 99,99</t>
  </si>
  <si>
    <t>100,0 to 999,9</t>
  </si>
  <si>
    <t>Data format [67]  Operation command source codes</t>
  </si>
  <si>
    <t>Remarks</t>
  </si>
  <si>
    <t>Keypad operation
(Rotating direction: Depends on the terminal input)</t>
  </si>
  <si>
    <t>Same with the selections for F02</t>
  </si>
  <si>
    <t>Terminal operation</t>
  </si>
  <si>
    <t>Keypad operation (CW)</t>
  </si>
  <si>
    <t>Keypad operation (CCW)</t>
  </si>
  <si>
    <t>Operation command 2</t>
  </si>
  <si>
    <t>6 to 19</t>
  </si>
  <si>
    <t>Reserved</t>
  </si>
  <si>
    <t>RS-485 channel1</t>
  </si>
  <si>
    <t>RS-485 channel2</t>
  </si>
  <si>
    <t>Bus option</t>
  </si>
  <si>
    <t>FRENIC Loader</t>
  </si>
  <si>
    <t>Data format [68]  Frequency command source codes</t>
  </si>
  <si>
    <t>Keypad key operation</t>
  </si>
  <si>
    <t>Same with the selections for F01</t>
  </si>
  <si>
    <t>Voltage input (Terminal [12])</t>
  </si>
  <si>
    <t>Current input (Terminal [C1])</t>
  </si>
  <si>
    <t>Voltage input (Terminal [12]) + Current input (Terminal [C1])</t>
  </si>
  <si>
    <t>Inverter body volume</t>
  </si>
  <si>
    <t>Voltage input (Terminal [V2])</t>
  </si>
  <si>
    <t>UP/DOWN</t>
  </si>
  <si>
    <t>Keypad key operation (Balanceless, bumpless functions are activated.)</t>
  </si>
  <si>
    <t>Digital input (option)</t>
  </si>
  <si>
    <t>Pulse train input</t>
  </si>
  <si>
    <t>FENIC Loader</t>
  </si>
  <si>
    <t>Multi-step</t>
  </si>
  <si>
    <t>JOG</t>
  </si>
  <si>
    <r>
      <t>30 *</t>
    </r>
    <r>
      <rPr>
        <vertAlign val="superscript"/>
        <sz val="8"/>
        <color theme="1"/>
        <rFont val="Arial"/>
        <family val="2"/>
      </rPr>
      <t>1</t>
    </r>
  </si>
  <si>
    <t>PID TP</t>
  </si>
  <si>
    <r>
      <t>31 *</t>
    </r>
    <r>
      <rPr>
        <vertAlign val="superscript"/>
        <sz val="8"/>
        <color theme="1"/>
        <rFont val="Arial"/>
        <family val="2"/>
      </rPr>
      <t>1</t>
    </r>
  </si>
  <si>
    <t>PID analog 1</t>
  </si>
  <si>
    <r>
      <t>32 *</t>
    </r>
    <r>
      <rPr>
        <vertAlign val="superscript"/>
        <sz val="8"/>
        <color theme="1"/>
        <rFont val="Arial"/>
        <family val="2"/>
      </rPr>
      <t>1</t>
    </r>
  </si>
  <si>
    <t>PID analog 2</t>
  </si>
  <si>
    <r>
      <t>33 *</t>
    </r>
    <r>
      <rPr>
        <vertAlign val="superscript"/>
        <sz val="8"/>
        <color theme="1"/>
        <rFont val="Arial"/>
        <family val="2"/>
      </rPr>
      <t>1</t>
    </r>
  </si>
  <si>
    <t>PID UP/DOWN</t>
  </si>
  <si>
    <r>
      <t>34 *</t>
    </r>
    <r>
      <rPr>
        <vertAlign val="superscript"/>
        <sz val="8"/>
        <color theme="1"/>
        <rFont val="Arial"/>
        <family val="2"/>
      </rPr>
      <t>1</t>
    </r>
  </si>
  <si>
    <t>PID communications command</t>
  </si>
  <si>
    <r>
      <t>36 *</t>
    </r>
    <r>
      <rPr>
        <vertAlign val="superscript"/>
        <sz val="8"/>
        <color theme="1"/>
        <rFont val="Arial"/>
        <family val="2"/>
      </rPr>
      <t>1</t>
    </r>
  </si>
  <si>
    <t>PID multi-step</t>
  </si>
  <si>
    <t>*1 Under the PID dancer control, the inverter monitors the PID command source although the frequency command becomes effective as the main setting.</t>
  </si>
  <si>
    <t xml:space="preserve">Data format [73]  Integer data (positive/negative sign bit) </t>
  </si>
  <si>
    <t>Resolution 1 (The high-order digit of position control data)</t>
  </si>
  <si>
    <t>Data format [74]  Integer data (positive): by 10 hours</t>
  </si>
  <si>
    <t>(Example) M81 (Maintenance remaining hours-M1) = 12340 hours</t>
  </si>
  <si>
    <t>12340 ÷10 =04D2H Consequently →</t>
  </si>
  <si>
    <t>Consequently</t>
  </si>
  <si>
    <t>D2H</t>
  </si>
  <si>
    <t>Data format [75]  Integer data (positive) + [P] Exception for position control</t>
  </si>
  <si>
    <t>Based on the positive integer data, setting of "-1" is permitted exceptionally. When "-1" is set on the touch probe or the loader, [P] is displayed.</t>
  </si>
  <si>
    <t>Data format [76]  Operating status 2</t>
  </si>
  <si>
    <t>Motor classfi-cation</t>
  </si>
  <si>
    <t>STO circuit check</t>
  </si>
  <si>
    <t>Spare</t>
  </si>
  <si>
    <t>Direction limit ON</t>
  </si>
  <si>
    <t>Speed limit ON</t>
  </si>
  <si>
    <t>Select motor</t>
  </si>
  <si>
    <t>Control method</t>
  </si>
  <si>
    <t>(Spares are always set to “0.”)</t>
  </si>
  <si>
    <t>Signal name</t>
  </si>
  <si>
    <t>The final control method including set values and terminal conditions are shown below.</t>
  </si>
  <si>
    <t>0 : V/f control without slip compensation</t>
  </si>
  <si>
    <t>1 : Dynamic torque-vector control</t>
  </si>
  <si>
    <t>2: V/f control with slip compensation</t>
  </si>
  <si>
    <t>3: V/f control with speed sensor</t>
  </si>
  <si>
    <t>4: Dynamic torque-vector control with speed sensor</t>
  </si>
  <si>
    <t>5: Vector control without speed sensor</t>
  </si>
  <si>
    <t>6: Vector control with speed sensor</t>
  </si>
  <si>
    <t>10: Torque control</t>
  </si>
  <si>
    <t xml:space="preserve">      (vector control without speed sensor)</t>
  </si>
  <si>
    <t>11: Torque control</t>
  </si>
  <si>
    <t xml:space="preserve">      (vector control with speed sensor)</t>
  </si>
  <si>
    <t>Other than the above: Reserved</t>
  </si>
  <si>
    <t>Motor selection</t>
  </si>
  <si>
    <t>Selected motor is shown</t>
  </si>
  <si>
    <r>
      <t>00</t>
    </r>
    <r>
      <rPr>
        <vertAlign val="subscript"/>
        <sz val="9"/>
        <color theme="1"/>
        <rFont val="Arial"/>
        <family val="2"/>
      </rPr>
      <t>b</t>
    </r>
    <r>
      <rPr>
        <sz val="9"/>
        <color theme="1"/>
        <rFont val="Arial"/>
        <family val="2"/>
      </rPr>
      <t>: Motor1</t>
    </r>
  </si>
  <si>
    <r>
      <t>01</t>
    </r>
    <r>
      <rPr>
        <vertAlign val="subscript"/>
        <sz val="9"/>
        <color theme="1"/>
        <rFont val="Arial"/>
        <family val="2"/>
      </rPr>
      <t>b</t>
    </r>
    <r>
      <rPr>
        <sz val="9"/>
        <color theme="1"/>
        <rFont val="Arial"/>
        <family val="2"/>
      </rPr>
      <t>: Motor2</t>
    </r>
  </si>
  <si>
    <r>
      <t>10</t>
    </r>
    <r>
      <rPr>
        <vertAlign val="subscript"/>
        <sz val="9"/>
        <color theme="1"/>
        <rFont val="Arial"/>
        <family val="2"/>
      </rPr>
      <t>b</t>
    </r>
    <r>
      <rPr>
        <sz val="9"/>
        <color theme="1"/>
        <rFont val="Arial"/>
        <family val="2"/>
      </rPr>
      <t>: Motor3</t>
    </r>
  </si>
  <si>
    <r>
      <t>11</t>
    </r>
    <r>
      <rPr>
        <vertAlign val="subscript"/>
        <sz val="9"/>
        <color theme="1"/>
        <rFont val="Arial"/>
        <family val="2"/>
      </rPr>
      <t>b</t>
    </r>
    <r>
      <rPr>
        <sz val="9"/>
        <color theme="1"/>
        <rFont val="Arial"/>
        <family val="2"/>
      </rPr>
      <t>: Motor4</t>
    </r>
  </si>
  <si>
    <t>“1” is set during speed limit.</t>
  </si>
  <si>
    <t>“1” is set during direction limit.</t>
  </si>
  <si>
    <t>Motor classfication</t>
  </si>
  <si>
    <t>0 : Induction motor</t>
  </si>
  <si>
    <t>1 : Synchronous motor</t>
  </si>
  <si>
    <t>0: Check disable</t>
  </si>
  <si>
    <t>1: Check</t>
  </si>
  <si>
    <t xml:space="preserve">Data format [77]  Optional input terminals </t>
  </si>
  <si>
    <t>I16</t>
  </si>
  <si>
    <t>I15</t>
  </si>
  <si>
    <t>I14</t>
  </si>
  <si>
    <t>I13</t>
  </si>
  <si>
    <t>I12</t>
  </si>
  <si>
    <t>I11</t>
  </si>
  <si>
    <t>I10</t>
  </si>
  <si>
    <t>I9</t>
  </si>
  <si>
    <t>I8</t>
  </si>
  <si>
    <t>I7</t>
  </si>
  <si>
    <t>I6</t>
  </si>
  <si>
    <t>I5</t>
  </si>
  <si>
    <t>I4</t>
  </si>
  <si>
    <t>I3</t>
  </si>
  <si>
    <t>I2</t>
  </si>
  <si>
    <t>I1</t>
  </si>
  <si>
    <t xml:space="preserve">Data format [78]  Optional output terminals </t>
  </si>
  <si>
    <t>O8</t>
  </si>
  <si>
    <t>O7</t>
  </si>
  <si>
    <t>O6</t>
  </si>
  <si>
    <t>O5</t>
  </si>
  <si>
    <t>O4</t>
  </si>
  <si>
    <t>O3</t>
  </si>
  <si>
    <t>O2</t>
  </si>
  <si>
    <t>O1</t>
  </si>
  <si>
    <t xml:space="preserve">Data format [84]  Patern operation </t>
  </si>
  <si>
    <t>Direction</t>
  </si>
  <si>
    <t>ACC/DEC</t>
  </si>
  <si>
    <t>(Example) C22 (Stage1) = Run time:10.0s, Rotation direction:Reverse, Acc/dec time: Time2</t>
  </si>
  <si>
    <t>Rotation direction: Reverse: bit15=1</t>
  </si>
  <si>
    <t>Acc/dec time: Time2: bit13=0, bit12=1</t>
  </si>
  <si>
    <t>Exponent: 0.1: bit11=0, bit10=1</t>
  </si>
  <si>
    <r>
      <t>Run time data: 100: 64</t>
    </r>
    <r>
      <rPr>
        <vertAlign val="subscript"/>
        <sz val="10"/>
        <color theme="1"/>
        <rFont val="Arial"/>
        <family val="2"/>
      </rPr>
      <t>H</t>
    </r>
  </si>
  <si>
    <r>
      <t>9000</t>
    </r>
    <r>
      <rPr>
        <vertAlign val="subscript"/>
        <sz val="10"/>
        <color theme="1"/>
        <rFont val="Arial"/>
        <family val="2"/>
      </rPr>
      <t>H</t>
    </r>
    <r>
      <rPr>
        <sz val="10"/>
        <color theme="1"/>
        <rFont val="Arial"/>
        <family val="2"/>
      </rPr>
      <t xml:space="preserve"> + 0400</t>
    </r>
    <r>
      <rPr>
        <vertAlign val="subscript"/>
        <sz val="10"/>
        <color theme="1"/>
        <rFont val="Arial"/>
        <family val="2"/>
      </rPr>
      <t>H</t>
    </r>
    <r>
      <rPr>
        <sz val="10"/>
        <color theme="1"/>
        <rFont val="Arial"/>
        <family val="2"/>
      </rPr>
      <t xml:space="preserve"> + 0064</t>
    </r>
    <r>
      <rPr>
        <vertAlign val="subscript"/>
        <sz val="10"/>
        <color theme="1"/>
        <rFont val="Arial"/>
        <family val="2"/>
      </rPr>
      <t>H</t>
    </r>
    <r>
      <rPr>
        <sz val="10"/>
        <color theme="1"/>
        <rFont val="Arial"/>
        <family val="2"/>
      </rPr>
      <t xml:space="preserve"> = 9464</t>
    </r>
    <r>
      <rPr>
        <vertAlign val="subscript"/>
        <sz val="10"/>
        <color theme="1"/>
        <rFont val="Arial"/>
        <family val="2"/>
      </rPr>
      <t>H</t>
    </r>
    <r>
      <rPr>
        <sz val="10"/>
        <color theme="1"/>
        <rFont val="Arial"/>
        <family val="2"/>
      </rPr>
      <t xml:space="preserve">    Consequently =&gt;  </t>
    </r>
  </si>
  <si>
    <t xml:space="preserve">Data format [91]  Relay output signals </t>
  </si>
  <si>
    <t>Y12A</t>
  </si>
  <si>
    <t>Y11A</t>
  </si>
  <si>
    <t>Y10A</t>
  </si>
  <si>
    <t>Y9A</t>
  </si>
  <si>
    <t>Y8A</t>
  </si>
  <si>
    <t>Y7A</t>
  </si>
  <si>
    <t>Y6A</t>
  </si>
  <si>
    <t>Y4A</t>
  </si>
  <si>
    <t>Data format [93]  Floating point data</t>
  </si>
  <si>
    <t>Exponent: 0-3 Mantissa: 0 to 9999</t>
  </si>
  <si>
    <t>The value expressed by this format = the mantissa × 10^(exponent-1)</t>
  </si>
  <si>
    <t>Numeric value</t>
  </si>
  <si>
    <t>10(exponent-3)</t>
  </si>
  <si>
    <t>000.0 to 999.9</t>
  </si>
  <si>
    <t>100000 to 999900</t>
  </si>
  <si>
    <t xml:space="preserve">Data format [95]  Customizable logic status </t>
  </si>
  <si>
    <t>Step enable</t>
  </si>
  <si>
    <t>Reserve</t>
  </si>
  <si>
    <t>Output species</t>
  </si>
  <si>
    <t>Input species2</t>
  </si>
  <si>
    <t>Digital output</t>
  </si>
  <si>
    <t>Digital input 2</t>
  </si>
  <si>
    <t>Digital input 1</t>
  </si>
  <si>
    <t xml:space="preserve">        bit0</t>
  </si>
  <si>
    <t>=0: OFF, =1: ON</t>
  </si>
  <si>
    <t xml:space="preserve">        bit1</t>
  </si>
  <si>
    <t xml:space="preserve">        bit2</t>
  </si>
  <si>
    <t xml:space="preserve">        bit3-4</t>
  </si>
  <si>
    <t>Input species 1</t>
  </si>
  <si>
    <t>=0: No function assgined, =1: Digital, =2: Analog</t>
  </si>
  <si>
    <t xml:space="preserve">        bit7-8</t>
  </si>
  <si>
    <t>Input species 2</t>
  </si>
  <si>
    <t xml:space="preserve">        bit11-12</t>
  </si>
  <si>
    <t xml:space="preserve">Output species </t>
  </si>
  <si>
    <t xml:space="preserve">        bit15</t>
  </si>
  <si>
    <t>=0: Disable, =1: Enable</t>
  </si>
  <si>
    <t>Dry pump protection</t>
  </si>
  <si>
    <t>Alarm code (See Table 5.32.)</t>
  </si>
  <si>
    <t>AQUA</t>
  </si>
  <si>
    <t>Month (1 to 12)</t>
  </si>
  <si>
    <t>Year (0 to 99)</t>
  </si>
  <si>
    <t>Data format [85]  Clock data (Year and month)</t>
  </si>
  <si>
    <t>Data format [86]  Clock data (Day and time)</t>
  </si>
  <si>
    <t>Date (1 to 31)</t>
  </si>
  <si>
    <t>Time (0 to 23)</t>
  </si>
  <si>
    <t>0: Not corrected for daylight saving time</t>
  </si>
  <si>
    <t>1: Corrected for daylight saving time</t>
  </si>
  <si>
    <t>Data format [87]  Clock data (Minute and second)</t>
  </si>
  <si>
    <t>Minute(0 to 59)</t>
  </si>
  <si>
    <t>Second (0 to 59)</t>
  </si>
  <si>
    <t>Data format [88]  Clock data (Time and minute)</t>
  </si>
  <si>
    <t>Data format [89]  Month and day (for scheduled operation)</t>
  </si>
  <si>
    <t>Operation selection</t>
  </si>
  <si>
    <t>Format specification</t>
  </si>
  <si>
    <t>Month</t>
  </si>
  <si>
    <t>Date</t>
  </si>
  <si>
    <t>nth week</t>
  </si>
  <si>
    <t>Day of the week</t>
  </si>
  <si>
    <t xml:space="preserve">If the format specification = 0 (Month, week, and day of the week): </t>
  </si>
  <si>
    <t xml:space="preserve">Item </t>
  </si>
  <si>
    <t xml:space="preserve">Day of the week </t>
  </si>
  <si>
    <t xml:space="preserve">nth week </t>
  </si>
  <si>
    <t>Operation Selection</t>
  </si>
  <si>
    <t>Contents</t>
  </si>
  <si>
    <t>0 to 6: Monday to Sunday</t>
  </si>
  <si>
    <t>7 to 31: Final week</t>
  </si>
  <si>
    <t>0: Incorrect. The clock data is treated as invalid.</t>
  </si>
  <si>
    <t>1 to 6: 1st to 6th week</t>
  </si>
  <si>
    <t xml:space="preserve">1 to 12: January to December </t>
  </si>
  <si>
    <t xml:space="preserve">0, 13 to 15: Incorrect. The clock data is treated as invalid. </t>
  </si>
  <si>
    <t>Indicates whether the specified pause date for timer operation is valid or invalid.</t>
  </si>
  <si>
    <t>0: Invalid (The pause date is invalid. Timer operation is performed on that day.)</t>
  </si>
  <si>
    <t>1: Valid (The specified day is a timer operation pause date.)</t>
  </si>
  <si>
    <t xml:space="preserve">If the format specification = 1 (Month and day): </t>
  </si>
  <si>
    <t>Day</t>
  </si>
  <si>
    <t>1 to 31: 1st to 31st</t>
  </si>
  <si>
    <t>0: The clock data is treated as invalid.</t>
  </si>
  <si>
    <t>1 to 12: January to December</t>
  </si>
  <si>
    <t>¡</t>
  </si>
  <si>
    <t xml:space="preserve">Data format [90]  Month, day, time and minute (Corr. for daylight saving time) </t>
  </si>
  <si>
    <t>Format specifications</t>
  </si>
  <si>
    <t>Hour</t>
  </si>
  <si>
    <t>Minute</t>
  </si>
  <si>
    <t>Indicates the day of the week as a number</t>
  </si>
  <si>
    <t>7: Final week</t>
  </si>
  <si>
    <t>Indicates minutes at 15-minute intervals</t>
  </si>
  <si>
    <t>0, 1, 2, 3: 0, 15, 30, 45 minutes</t>
  </si>
  <si>
    <t>Indicates hours at one-hour intervals in 24-hour format.</t>
  </si>
  <si>
    <t xml:space="preserve">0 to 7: 0 to 7 hours (Any other hours cannot be specified.) </t>
  </si>
  <si>
    <t xml:space="preserve"> 0: "Month, week and day of the week" format fixed </t>
  </si>
  <si>
    <t>Data format [94]   Day of the week data</t>
  </si>
  <si>
    <t>Sunday</t>
  </si>
  <si>
    <t>Saturday</t>
  </si>
  <si>
    <t>Friday</t>
  </si>
  <si>
    <t>Thursday</t>
  </si>
  <si>
    <t>Wednesday</t>
  </si>
  <si>
    <t>Tuesday</t>
  </si>
  <si>
    <t>Monday</t>
  </si>
  <si>
    <t>00</t>
  </si>
  <si>
    <t>5F04</t>
  </si>
  <si>
    <t>01</t>
  </si>
  <si>
    <t>0400</t>
  </si>
  <si>
    <t>0000</t>
  </si>
  <si>
    <t>02</t>
  </si>
  <si>
    <t>0401</t>
  </si>
  <si>
    <t>0001</t>
  </si>
  <si>
    <t>03</t>
  </si>
  <si>
    <t>0402</t>
  </si>
  <si>
    <t>0002</t>
  </si>
  <si>
    <t>04</t>
  </si>
  <si>
    <t>0403</t>
  </si>
  <si>
    <t>0003</t>
  </si>
  <si>
    <t>05</t>
  </si>
  <si>
    <t>0404</t>
  </si>
  <si>
    <t>0004</t>
  </si>
  <si>
    <t>06</t>
  </si>
  <si>
    <t>0405</t>
  </si>
  <si>
    <t>0005</t>
  </si>
  <si>
    <t>07</t>
  </si>
  <si>
    <t>0406</t>
  </si>
  <si>
    <t>0006</t>
  </si>
  <si>
    <t>08</t>
  </si>
  <si>
    <t>0407</t>
  </si>
  <si>
    <t>0007</t>
  </si>
  <si>
    <t>09</t>
  </si>
  <si>
    <t>0408</t>
  </si>
  <si>
    <t>0008</t>
  </si>
  <si>
    <t>0A</t>
  </si>
  <si>
    <t>0409</t>
  </si>
  <si>
    <t>0009</t>
  </si>
  <si>
    <t>10</t>
  </si>
  <si>
    <t>0B</t>
  </si>
  <si>
    <t>040A</t>
  </si>
  <si>
    <t>000A</t>
  </si>
  <si>
    <t>11</t>
  </si>
  <si>
    <t>0C</t>
  </si>
  <si>
    <t>040B</t>
  </si>
  <si>
    <t>000B</t>
  </si>
  <si>
    <t>12</t>
  </si>
  <si>
    <t>0D</t>
  </si>
  <si>
    <t>040C</t>
  </si>
  <si>
    <t>000C</t>
  </si>
  <si>
    <t>14</t>
  </si>
  <si>
    <t>0F</t>
  </si>
  <si>
    <t>040E</t>
  </si>
  <si>
    <t>000E</t>
  </si>
  <si>
    <t>15</t>
  </si>
  <si>
    <t>040F</t>
  </si>
  <si>
    <t>000F</t>
  </si>
  <si>
    <t>16</t>
  </si>
  <si>
    <t>0410</t>
  </si>
  <si>
    <t>0010</t>
  </si>
  <si>
    <t>18</t>
  </si>
  <si>
    <t>13</t>
  </si>
  <si>
    <t>0412</t>
  </si>
  <si>
    <t>0012</t>
  </si>
  <si>
    <t>20</t>
  </si>
  <si>
    <t>0414</t>
  </si>
  <si>
    <t>0014</t>
  </si>
  <si>
    <t>21</t>
  </si>
  <si>
    <t>0415</t>
  </si>
  <si>
    <t>0015</t>
  </si>
  <si>
    <t>22</t>
  </si>
  <si>
    <t>17</t>
  </si>
  <si>
    <t>0416</t>
  </si>
  <si>
    <t>0016</t>
  </si>
  <si>
    <t>23</t>
  </si>
  <si>
    <t>0417</t>
  </si>
  <si>
    <t>0017</t>
  </si>
  <si>
    <t>24</t>
  </si>
  <si>
    <t>19</t>
  </si>
  <si>
    <t>0418</t>
  </si>
  <si>
    <t>0018</t>
  </si>
  <si>
    <t>25</t>
  </si>
  <si>
    <t>1A</t>
  </si>
  <si>
    <t>0419</t>
  </si>
  <si>
    <t>0019</t>
  </si>
  <si>
    <t>26</t>
  </si>
  <si>
    <t>1B</t>
  </si>
  <si>
    <t>041A</t>
  </si>
  <si>
    <t>001A</t>
  </si>
  <si>
    <t>27</t>
  </si>
  <si>
    <t>1C</t>
  </si>
  <si>
    <t>041B</t>
  </si>
  <si>
    <t>001B</t>
  </si>
  <si>
    <t>29</t>
  </si>
  <si>
    <t>1E</t>
  </si>
  <si>
    <t>041D</t>
  </si>
  <si>
    <t>001D</t>
  </si>
  <si>
    <t>30</t>
  </si>
  <si>
    <t>1F</t>
  </si>
  <si>
    <t>041E</t>
  </si>
  <si>
    <t>001E</t>
  </si>
  <si>
    <t>31</t>
  </si>
  <si>
    <t>041F</t>
  </si>
  <si>
    <t>001F</t>
  </si>
  <si>
    <t>32</t>
  </si>
  <si>
    <t>0420</t>
  </si>
  <si>
    <t>0020</t>
  </si>
  <si>
    <t>34</t>
  </si>
  <si>
    <t>0422</t>
  </si>
  <si>
    <t>0022</t>
  </si>
  <si>
    <t>35</t>
  </si>
  <si>
    <t>0423</t>
  </si>
  <si>
    <t>0023</t>
  </si>
  <si>
    <t>37</t>
  </si>
  <si>
    <t>0425</t>
  </si>
  <si>
    <t>0025</t>
  </si>
  <si>
    <t>40</t>
  </si>
  <si>
    <t>0428</t>
  </si>
  <si>
    <t>0028</t>
  </si>
  <si>
    <t>41</t>
  </si>
  <si>
    <t>2A</t>
  </si>
  <si>
    <t>0429</t>
  </si>
  <si>
    <t>0029</t>
  </si>
  <si>
    <t>42</t>
  </si>
  <si>
    <t>2B</t>
  </si>
  <si>
    <t>042A</t>
  </si>
  <si>
    <t>002A</t>
  </si>
  <si>
    <t>43</t>
  </si>
  <si>
    <t>2C</t>
  </si>
  <si>
    <t>042B</t>
  </si>
  <si>
    <t>002B</t>
  </si>
  <si>
    <t>44</t>
  </si>
  <si>
    <t>2D</t>
  </si>
  <si>
    <t>042C</t>
  </si>
  <si>
    <t>002C</t>
  </si>
  <si>
    <t>5F05</t>
  </si>
  <si>
    <t>0501</t>
  </si>
  <si>
    <t>0101</t>
  </si>
  <si>
    <t>0502</t>
  </si>
  <si>
    <t>0102</t>
  </si>
  <si>
    <t>0503</t>
  </si>
  <si>
    <t>0103</t>
  </si>
  <si>
    <t>0504</t>
  </si>
  <si>
    <t>0104</t>
  </si>
  <si>
    <t>0505</t>
  </si>
  <si>
    <t>0105</t>
  </si>
  <si>
    <t>0506</t>
  </si>
  <si>
    <t>0106</t>
  </si>
  <si>
    <t>0507</t>
  </si>
  <si>
    <t>0107</t>
  </si>
  <si>
    <t>050A</t>
  </si>
  <si>
    <t>010A</t>
  </si>
  <si>
    <t>050B</t>
  </si>
  <si>
    <t>010B</t>
  </si>
  <si>
    <t>050C</t>
  </si>
  <si>
    <t>010C</t>
  </si>
  <si>
    <t>0E</t>
  </si>
  <si>
    <t>050D</t>
  </si>
  <si>
    <t>010D</t>
  </si>
  <si>
    <t>050E</t>
  </si>
  <si>
    <t>010E</t>
  </si>
  <si>
    <t>050F</t>
  </si>
  <si>
    <t>010F</t>
  </si>
  <si>
    <t>0510</t>
  </si>
  <si>
    <t>0110</t>
  </si>
  <si>
    <t>0511</t>
  </si>
  <si>
    <t>0111</t>
  </si>
  <si>
    <t>0514</t>
  </si>
  <si>
    <t>0114</t>
  </si>
  <si>
    <t>0515</t>
  </si>
  <si>
    <t>0115</t>
  </si>
  <si>
    <t>0516</t>
  </si>
  <si>
    <t>0116</t>
  </si>
  <si>
    <t>0517</t>
  </si>
  <si>
    <t>0117</t>
  </si>
  <si>
    <t>0518</t>
  </si>
  <si>
    <t>0118</t>
  </si>
  <si>
    <t>051B</t>
  </si>
  <si>
    <t>011B</t>
  </si>
  <si>
    <t>051E</t>
  </si>
  <si>
    <t>011E</t>
  </si>
  <si>
    <t>051F</t>
  </si>
  <si>
    <t>011F</t>
  </si>
  <si>
    <t>0520</t>
  </si>
  <si>
    <t>0120</t>
  </si>
  <si>
    <t>0522</t>
  </si>
  <si>
    <t>0122</t>
  </si>
  <si>
    <t>0523</t>
  </si>
  <si>
    <t>0123</t>
  </si>
  <si>
    <t>0525</t>
  </si>
  <si>
    <t>0125</t>
  </si>
  <si>
    <t>38</t>
  </si>
  <si>
    <t>0526</t>
  </si>
  <si>
    <t>0126</t>
  </si>
  <si>
    <t>61</t>
  </si>
  <si>
    <t>3E</t>
  </si>
  <si>
    <t>053D</t>
  </si>
  <si>
    <t>013D</t>
  </si>
  <si>
    <t>62</t>
  </si>
  <si>
    <t>3F</t>
  </si>
  <si>
    <t>053E</t>
  </si>
  <si>
    <t>013E</t>
  </si>
  <si>
    <t>63</t>
  </si>
  <si>
    <t>053F</t>
  </si>
  <si>
    <t>013F</t>
  </si>
  <si>
    <t>64</t>
  </si>
  <si>
    <t>0540</t>
  </si>
  <si>
    <t>0140</t>
  </si>
  <si>
    <t>65</t>
  </si>
  <si>
    <t>0541</t>
  </si>
  <si>
    <t>0141</t>
  </si>
  <si>
    <t>80</t>
  </si>
  <si>
    <t>51</t>
  </si>
  <si>
    <t>0550</t>
  </si>
  <si>
    <t>0150</t>
  </si>
  <si>
    <t>81</t>
  </si>
  <si>
    <t>52</t>
  </si>
  <si>
    <t>0551</t>
  </si>
  <si>
    <t>0151</t>
  </si>
  <si>
    <t>82</t>
  </si>
  <si>
    <t>53</t>
  </si>
  <si>
    <t>0552</t>
  </si>
  <si>
    <t>0152</t>
  </si>
  <si>
    <t>83</t>
  </si>
  <si>
    <t>54</t>
  </si>
  <si>
    <t>0553</t>
  </si>
  <si>
    <t>0153</t>
  </si>
  <si>
    <t>84</t>
  </si>
  <si>
    <t>55</t>
  </si>
  <si>
    <t>0554</t>
  </si>
  <si>
    <t>0154</t>
  </si>
  <si>
    <t>85</t>
  </si>
  <si>
    <t>56</t>
  </si>
  <si>
    <t>0555</t>
  </si>
  <si>
    <t>0155</t>
  </si>
  <si>
    <t>86</t>
  </si>
  <si>
    <t>57</t>
  </si>
  <si>
    <t>0556</t>
  </si>
  <si>
    <t>0156</t>
  </si>
  <si>
    <t>98</t>
  </si>
  <si>
    <t>0562</t>
  </si>
  <si>
    <t>0162</t>
  </si>
  <si>
    <t>99</t>
  </si>
  <si>
    <t>0563</t>
  </si>
  <si>
    <t>0163</t>
  </si>
  <si>
    <t>5F06</t>
  </si>
  <si>
    <t>0601</t>
  </si>
  <si>
    <t>0201</t>
  </si>
  <si>
    <t>0602</t>
  </si>
  <si>
    <t>0202</t>
  </si>
  <si>
    <t>0603</t>
  </si>
  <si>
    <t>0203</t>
  </si>
  <si>
    <t>0604</t>
  </si>
  <si>
    <t>0204</t>
  </si>
  <si>
    <t>0605</t>
  </si>
  <si>
    <t>0205</t>
  </si>
  <si>
    <t>0606</t>
  </si>
  <si>
    <t>0206</t>
  </si>
  <si>
    <t>0607</t>
  </si>
  <si>
    <t>0207</t>
  </si>
  <si>
    <t>0608</t>
  </si>
  <si>
    <t>0208</t>
  </si>
  <si>
    <t>0609</t>
  </si>
  <si>
    <t>0209</t>
  </si>
  <si>
    <t>060A</t>
  </si>
  <si>
    <t>020A</t>
  </si>
  <si>
    <t>060B</t>
  </si>
  <si>
    <t>020B</t>
  </si>
  <si>
    <t>060C</t>
  </si>
  <si>
    <t>020C</t>
  </si>
  <si>
    <t>060D</t>
  </si>
  <si>
    <t>020D</t>
  </si>
  <si>
    <t>060E</t>
  </si>
  <si>
    <t>020E</t>
  </si>
  <si>
    <t>060F</t>
  </si>
  <si>
    <t>020F</t>
  </si>
  <si>
    <t>0610</t>
  </si>
  <si>
    <t>0210</t>
  </si>
  <si>
    <t>0611</t>
  </si>
  <si>
    <t>0211</t>
  </si>
  <si>
    <t>0612</t>
  </si>
  <si>
    <t>0212</t>
  </si>
  <si>
    <t>0613</t>
  </si>
  <si>
    <t>0213</t>
  </si>
  <si>
    <t>0615</t>
  </si>
  <si>
    <t>0215</t>
  </si>
  <si>
    <t>0616</t>
  </si>
  <si>
    <t>0216</t>
  </si>
  <si>
    <t>0617</t>
  </si>
  <si>
    <t>0217</t>
  </si>
  <si>
    <t>0618</t>
  </si>
  <si>
    <t>0218</t>
  </si>
  <si>
    <t>0619</t>
  </si>
  <si>
    <t>0219</t>
  </si>
  <si>
    <t>061A</t>
  </si>
  <si>
    <t>021A</t>
  </si>
  <si>
    <t>061B</t>
  </si>
  <si>
    <t>021B</t>
  </si>
  <si>
    <t>28</t>
  </si>
  <si>
    <t>1D</t>
  </si>
  <si>
    <t>061C</t>
  </si>
  <si>
    <t>021C</t>
  </si>
  <si>
    <t>061E</t>
  </si>
  <si>
    <t>021E</t>
  </si>
  <si>
    <t>061F</t>
  </si>
  <si>
    <t>021F</t>
  </si>
  <si>
    <t>0620</t>
  </si>
  <si>
    <t>0220</t>
  </si>
  <si>
    <t>33</t>
  </si>
  <si>
    <t>0621</t>
  </si>
  <si>
    <t>0221</t>
  </si>
  <si>
    <t>0622</t>
  </si>
  <si>
    <t>0222</t>
  </si>
  <si>
    <t>0623</t>
  </si>
  <si>
    <t>0223</t>
  </si>
  <si>
    <t>36</t>
  </si>
  <si>
    <t>0624</t>
  </si>
  <si>
    <t>0224</t>
  </si>
  <si>
    <t>0625</t>
  </si>
  <si>
    <t>0225</t>
  </si>
  <si>
    <t>0626</t>
  </si>
  <si>
    <t>0226</t>
  </si>
  <si>
    <t>39</t>
  </si>
  <si>
    <t>0627</t>
  </si>
  <si>
    <t>0227</t>
  </si>
  <si>
    <t>0628</t>
  </si>
  <si>
    <t>0228</t>
  </si>
  <si>
    <t>0629</t>
  </si>
  <si>
    <t>0229</t>
  </si>
  <si>
    <t>062A</t>
  </si>
  <si>
    <t>022A</t>
  </si>
  <si>
    <t>062B</t>
  </si>
  <si>
    <t>022B</t>
  </si>
  <si>
    <t>062C</t>
  </si>
  <si>
    <t>022C</t>
  </si>
  <si>
    <t>45</t>
  </si>
  <si>
    <t>2E</t>
  </si>
  <si>
    <t>062D</t>
  </si>
  <si>
    <t>022D</t>
  </si>
  <si>
    <t>50</t>
  </si>
  <si>
    <t>0632</t>
  </si>
  <si>
    <t>0232</t>
  </si>
  <si>
    <t>0635</t>
  </si>
  <si>
    <t>0235</t>
  </si>
  <si>
    <t>0637</t>
  </si>
  <si>
    <t>0237</t>
  </si>
  <si>
    <t>0638</t>
  </si>
  <si>
    <t>0238</t>
  </si>
  <si>
    <t>58</t>
  </si>
  <si>
    <t>3B</t>
  </si>
  <si>
    <t>063A</t>
  </si>
  <si>
    <t>023A</t>
  </si>
  <si>
    <t>59</t>
  </si>
  <si>
    <t>3C</t>
  </si>
  <si>
    <t>063B</t>
  </si>
  <si>
    <t>023B</t>
  </si>
  <si>
    <t>60</t>
  </si>
  <si>
    <t>3D</t>
  </si>
  <si>
    <t>063C</t>
  </si>
  <si>
    <t>023C</t>
  </si>
  <si>
    <t>063D</t>
  </si>
  <si>
    <t>023D</t>
  </si>
  <si>
    <t>063E</t>
  </si>
  <si>
    <t>023E</t>
  </si>
  <si>
    <t>0640</t>
  </si>
  <si>
    <t>0240</t>
  </si>
  <si>
    <t>0641</t>
  </si>
  <si>
    <t>0241</t>
  </si>
  <si>
    <t>66</t>
  </si>
  <si>
    <t>0642</t>
  </si>
  <si>
    <t>0242</t>
  </si>
  <si>
    <t>67</t>
  </si>
  <si>
    <t>0643</t>
  </si>
  <si>
    <t>0243</t>
  </si>
  <si>
    <t>68</t>
  </si>
  <si>
    <t>0644</t>
  </si>
  <si>
    <t>0244</t>
  </si>
  <si>
    <t>70</t>
  </si>
  <si>
    <t>47</t>
  </si>
  <si>
    <t>0646</t>
  </si>
  <si>
    <t>0246</t>
  </si>
  <si>
    <t>71</t>
  </si>
  <si>
    <t>48</t>
  </si>
  <si>
    <t>0647</t>
  </si>
  <si>
    <t>0247</t>
  </si>
  <si>
    <t>72</t>
  </si>
  <si>
    <t>49</t>
  </si>
  <si>
    <t>0648</t>
  </si>
  <si>
    <t>0248</t>
  </si>
  <si>
    <t>94</t>
  </si>
  <si>
    <t>5F</t>
  </si>
  <si>
    <t>065E</t>
  </si>
  <si>
    <t>025E</t>
  </si>
  <si>
    <t>95</t>
  </si>
  <si>
    <t>065F</t>
  </si>
  <si>
    <t>025F</t>
  </si>
  <si>
    <t>96</t>
  </si>
  <si>
    <t>0660</t>
  </si>
  <si>
    <t>0260</t>
  </si>
  <si>
    <t>5F07</t>
  </si>
  <si>
    <t>0701</t>
  </si>
  <si>
    <t>0301</t>
  </si>
  <si>
    <t>0702</t>
  </si>
  <si>
    <t>0302</t>
  </si>
  <si>
    <t>0703</t>
  </si>
  <si>
    <t>0303</t>
  </si>
  <si>
    <t>0704</t>
  </si>
  <si>
    <t>0304</t>
  </si>
  <si>
    <t>0705</t>
  </si>
  <si>
    <t>0305</t>
  </si>
  <si>
    <t>0706</t>
  </si>
  <si>
    <t>0306</t>
  </si>
  <si>
    <t>0707</t>
  </si>
  <si>
    <t>0307</t>
  </si>
  <si>
    <t>0708</t>
  </si>
  <si>
    <t>0308</t>
  </si>
  <si>
    <t>070A</t>
  </si>
  <si>
    <t>030A</t>
  </si>
  <si>
    <t>070C</t>
  </si>
  <si>
    <t>030C</t>
  </si>
  <si>
    <t>0763</t>
  </si>
  <si>
    <t>0363</t>
  </si>
  <si>
    <t>5F08</t>
  </si>
  <si>
    <t>0803</t>
  </si>
  <si>
    <t>0804</t>
  </si>
  <si>
    <t>0805</t>
  </si>
  <si>
    <t>0806</t>
  </si>
  <si>
    <t>0807</t>
  </si>
  <si>
    <t>0808</t>
  </si>
  <si>
    <t>0809</t>
  </si>
  <si>
    <t>080B</t>
  </si>
  <si>
    <t>080C</t>
  </si>
  <si>
    <t>080D</t>
  </si>
  <si>
    <t>040D</t>
  </si>
  <si>
    <t>080E</t>
  </si>
  <si>
    <t>080F</t>
  </si>
  <si>
    <t>0810</t>
  </si>
  <si>
    <t>081A</t>
  </si>
  <si>
    <t>081B</t>
  </si>
  <si>
    <t>081E</t>
  </si>
  <si>
    <t>082A</t>
  </si>
  <si>
    <t>082B</t>
  </si>
  <si>
    <t>082C</t>
  </si>
  <si>
    <t>082D</t>
  </si>
  <si>
    <t>042D</t>
  </si>
  <si>
    <t>46</t>
  </si>
  <si>
    <t>2F</t>
  </si>
  <si>
    <t>082E</t>
  </si>
  <si>
    <t>042E</t>
  </si>
  <si>
    <t>082F</t>
  </si>
  <si>
    <t>042F</t>
  </si>
  <si>
    <t>0830</t>
  </si>
  <si>
    <t>0430</t>
  </si>
  <si>
    <t>0831</t>
  </si>
  <si>
    <t>0431</t>
  </si>
  <si>
    <t>0832</t>
  </si>
  <si>
    <t>0432</t>
  </si>
  <si>
    <t>0833</t>
  </si>
  <si>
    <t>0433</t>
  </si>
  <si>
    <t>0834</t>
  </si>
  <si>
    <t>0434</t>
  </si>
  <si>
    <t>0835</t>
  </si>
  <si>
    <t>0435</t>
  </si>
  <si>
    <t>0838</t>
  </si>
  <si>
    <t>0438</t>
  </si>
  <si>
    <t>083D</t>
  </si>
  <si>
    <t>043D</t>
  </si>
  <si>
    <t>083F</t>
  </si>
  <si>
    <t>043F</t>
  </si>
  <si>
    <t>0840</t>
  </si>
  <si>
    <t>0440</t>
  </si>
  <si>
    <t>0844</t>
  </si>
  <si>
    <t>0444</t>
  </si>
  <si>
    <t>69</t>
  </si>
  <si>
    <t>0845</t>
  </si>
  <si>
    <t>0445</t>
  </si>
  <si>
    <t>0846</t>
  </si>
  <si>
    <t>0446</t>
  </si>
  <si>
    <t>0847</t>
  </si>
  <si>
    <t>0447</t>
  </si>
  <si>
    <t>0848</t>
  </si>
  <si>
    <t>0448</t>
  </si>
  <si>
    <t>76</t>
  </si>
  <si>
    <t>4D</t>
  </si>
  <si>
    <t>084C</t>
  </si>
  <si>
    <t>044C</t>
  </si>
  <si>
    <t>77</t>
  </si>
  <si>
    <t>4E</t>
  </si>
  <si>
    <t>084D</t>
  </si>
  <si>
    <t>044D</t>
  </si>
  <si>
    <t>78</t>
  </si>
  <si>
    <t>4F</t>
  </si>
  <si>
    <t>084E</t>
  </si>
  <si>
    <t>044E</t>
  </si>
  <si>
    <t>79</t>
  </si>
  <si>
    <t>084F</t>
  </si>
  <si>
    <t>044F</t>
  </si>
  <si>
    <t>0850</t>
  </si>
  <si>
    <t>0450</t>
  </si>
  <si>
    <t>89</t>
  </si>
  <si>
    <t>5A</t>
  </si>
  <si>
    <t>0859</t>
  </si>
  <si>
    <t>0459</t>
  </si>
  <si>
    <t>90</t>
  </si>
  <si>
    <t>5B</t>
  </si>
  <si>
    <t>085A</t>
  </si>
  <si>
    <t>045A</t>
  </si>
  <si>
    <t>91</t>
  </si>
  <si>
    <t>5C</t>
  </si>
  <si>
    <t>085B</t>
  </si>
  <si>
    <t>045B</t>
  </si>
  <si>
    <t>92</t>
  </si>
  <si>
    <t>5D</t>
  </si>
  <si>
    <t>085C</t>
  </si>
  <si>
    <t>045C</t>
  </si>
  <si>
    <t>93</t>
  </si>
  <si>
    <t>5E</t>
  </si>
  <si>
    <t>085D</t>
  </si>
  <si>
    <t>045D</t>
  </si>
  <si>
    <t>085E</t>
  </si>
  <si>
    <t>045E</t>
  </si>
  <si>
    <t>085F</t>
  </si>
  <si>
    <t>045F</t>
  </si>
  <si>
    <t>0860</t>
  </si>
  <si>
    <t>0460</t>
  </si>
  <si>
    <t>97</t>
  </si>
  <si>
    <t>0861</t>
  </si>
  <si>
    <t>0461</t>
  </si>
  <si>
    <t>0862</t>
  </si>
  <si>
    <t>0462</t>
  </si>
  <si>
    <t>5F20</t>
  </si>
  <si>
    <t>2004</t>
  </si>
  <si>
    <t>1F04</t>
  </si>
  <si>
    <t>2005</t>
  </si>
  <si>
    <t>1F05</t>
  </si>
  <si>
    <t>2006</t>
  </si>
  <si>
    <t>1F06</t>
  </si>
  <si>
    <t>200A</t>
  </si>
  <si>
    <t>1F0A</t>
  </si>
  <si>
    <t>200C</t>
  </si>
  <si>
    <t>1F0C</t>
  </si>
  <si>
    <t>200E</t>
  </si>
  <si>
    <t>1F0E</t>
  </si>
  <si>
    <t>2010</t>
  </si>
  <si>
    <t>1F10</t>
  </si>
  <si>
    <t>2011</t>
  </si>
  <si>
    <t>1F11</t>
  </si>
  <si>
    <t>2012</t>
  </si>
  <si>
    <t>1F12</t>
  </si>
  <si>
    <t>2013</t>
  </si>
  <si>
    <t>1F13</t>
  </si>
  <si>
    <t>2014</t>
  </si>
  <si>
    <t>1F14</t>
  </si>
  <si>
    <t>2015</t>
  </si>
  <si>
    <t>1F15</t>
  </si>
  <si>
    <t>2016</t>
  </si>
  <si>
    <t>1F16</t>
  </si>
  <si>
    <t>2051</t>
  </si>
  <si>
    <t>1F51</t>
  </si>
  <si>
    <t>2052</t>
  </si>
  <si>
    <t>1F52</t>
  </si>
  <si>
    <t>2053</t>
  </si>
  <si>
    <t>1F53</t>
  </si>
  <si>
    <t>2054</t>
  </si>
  <si>
    <t>1F54</t>
  </si>
  <si>
    <t>2061</t>
  </si>
  <si>
    <t>1F61</t>
  </si>
  <si>
    <t>5F0E</t>
  </si>
  <si>
    <t>0E15</t>
  </si>
  <si>
    <t>0D15</t>
  </si>
  <si>
    <t>0E16</t>
  </si>
  <si>
    <t>0D16</t>
  </si>
  <si>
    <t>5F24</t>
  </si>
  <si>
    <t>2401</t>
  </si>
  <si>
    <t>3001</t>
  </si>
  <si>
    <t>2402</t>
  </si>
  <si>
    <t>3002</t>
  </si>
  <si>
    <t>2403</t>
  </si>
  <si>
    <t>3003</t>
  </si>
  <si>
    <t>2404</t>
  </si>
  <si>
    <t>3004</t>
  </si>
  <si>
    <t>2405</t>
  </si>
  <si>
    <t>3005</t>
  </si>
  <si>
    <t>2406</t>
  </si>
  <si>
    <t>3006</t>
  </si>
  <si>
    <t>2407</t>
  </si>
  <si>
    <t>3007</t>
  </si>
  <si>
    <t>2408</t>
  </si>
  <si>
    <t>3008</t>
  </si>
  <si>
    <t>2409</t>
  </si>
  <si>
    <t>3009</t>
  </si>
  <si>
    <t>240A</t>
  </si>
  <si>
    <t>300A</t>
  </si>
  <si>
    <t>240B</t>
  </si>
  <si>
    <t>300B</t>
  </si>
  <si>
    <t>240C</t>
  </si>
  <si>
    <t>300C</t>
  </si>
  <si>
    <t>240D</t>
  </si>
  <si>
    <t>300D</t>
  </si>
  <si>
    <t>240E</t>
  </si>
  <si>
    <t>300E</t>
  </si>
  <si>
    <t>2412</t>
  </si>
  <si>
    <t>3012</t>
  </si>
  <si>
    <t>2413</t>
  </si>
  <si>
    <t>3013</t>
  </si>
  <si>
    <t>2415</t>
  </si>
  <si>
    <t>3015</t>
  </si>
  <si>
    <t>2416</t>
  </si>
  <si>
    <t>3016</t>
  </si>
  <si>
    <t>2418</t>
  </si>
  <si>
    <t>3018</t>
  </si>
  <si>
    <t>241B</t>
  </si>
  <si>
    <t>301B</t>
  </si>
  <si>
    <t>241C</t>
  </si>
  <si>
    <t>301C</t>
  </si>
  <si>
    <t>241D</t>
  </si>
  <si>
    <t>301D</t>
  </si>
  <si>
    <t>241E</t>
  </si>
  <si>
    <t>301E</t>
  </si>
  <si>
    <t>241F</t>
  </si>
  <si>
    <t>301F</t>
  </si>
  <si>
    <t>2424</t>
  </si>
  <si>
    <t>3024</t>
  </si>
  <si>
    <t>2425</t>
  </si>
  <si>
    <t>3025</t>
  </si>
  <si>
    <t>2426</t>
  </si>
  <si>
    <t>3026</t>
  </si>
  <si>
    <t>242B</t>
  </si>
  <si>
    <t>302B</t>
  </si>
  <si>
    <t>242C</t>
  </si>
  <si>
    <t>302C</t>
  </si>
  <si>
    <t>242D</t>
  </si>
  <si>
    <t>302D</t>
  </si>
  <si>
    <t>242E</t>
  </si>
  <si>
    <t>302E</t>
  </si>
  <si>
    <t>242F</t>
  </si>
  <si>
    <t>302F</t>
  </si>
  <si>
    <t>2431</t>
  </si>
  <si>
    <t>3031</t>
  </si>
  <si>
    <t>2432</t>
  </si>
  <si>
    <t>3032</t>
  </si>
  <si>
    <t>2433</t>
  </si>
  <si>
    <t>3033</t>
  </si>
  <si>
    <t>2434</t>
  </si>
  <si>
    <t>3034</t>
  </si>
  <si>
    <t>2435</t>
  </si>
  <si>
    <t>3035</t>
  </si>
  <si>
    <t>2436</t>
  </si>
  <si>
    <t>3036</t>
  </si>
  <si>
    <t>2438</t>
  </si>
  <si>
    <t>3038</t>
  </si>
  <si>
    <t>3A</t>
  </si>
  <si>
    <t>2439</t>
  </si>
  <si>
    <t>3039</t>
  </si>
  <si>
    <t>243A</t>
  </si>
  <si>
    <t>303A</t>
  </si>
  <si>
    <t>243B</t>
  </si>
  <si>
    <t>303B</t>
  </si>
  <si>
    <t>243C</t>
  </si>
  <si>
    <t>303C</t>
  </si>
  <si>
    <t>243F</t>
  </si>
  <si>
    <t>303F</t>
  </si>
  <si>
    <t>2440</t>
  </si>
  <si>
    <t>3040</t>
  </si>
  <si>
    <t>2441</t>
  </si>
  <si>
    <t>3041</t>
  </si>
  <si>
    <t>2442</t>
  </si>
  <si>
    <t>3042</t>
  </si>
  <si>
    <t>2444</t>
  </si>
  <si>
    <t>3044</t>
  </si>
  <si>
    <t>2445</t>
  </si>
  <si>
    <t>3045</t>
  </si>
  <si>
    <t>244C</t>
  </si>
  <si>
    <t>304C</t>
  </si>
  <si>
    <t>244D</t>
  </si>
  <si>
    <t>304D</t>
  </si>
  <si>
    <t>244E</t>
  </si>
  <si>
    <t>304E</t>
  </si>
  <si>
    <t>244F</t>
  </si>
  <si>
    <t>304F</t>
  </si>
  <si>
    <t>2450</t>
  </si>
  <si>
    <t>3050</t>
  </si>
  <si>
    <t>2452</t>
  </si>
  <si>
    <t>3052</t>
  </si>
  <si>
    <t>2453</t>
  </si>
  <si>
    <t>3053</t>
  </si>
  <si>
    <t>2454</t>
  </si>
  <si>
    <t>3054</t>
  </si>
  <si>
    <t>2455</t>
  </si>
  <si>
    <t>3055</t>
  </si>
  <si>
    <t>2456</t>
  </si>
  <si>
    <t>3056</t>
  </si>
  <si>
    <t>88</t>
  </si>
  <si>
    <t>2458</t>
  </si>
  <si>
    <t>3058</t>
  </si>
  <si>
    <t>2459</t>
  </si>
  <si>
    <t>3059</t>
  </si>
  <si>
    <t>245A</t>
  </si>
  <si>
    <t>305A</t>
  </si>
  <si>
    <t>245B</t>
  </si>
  <si>
    <t>305B</t>
  </si>
  <si>
    <t>245C</t>
  </si>
  <si>
    <t>305C</t>
  </si>
  <si>
    <t>245D</t>
  </si>
  <si>
    <t>305D</t>
  </si>
  <si>
    <t>245E</t>
  </si>
  <si>
    <t>305E</t>
  </si>
  <si>
    <t>245F</t>
  </si>
  <si>
    <t>305F</t>
  </si>
  <si>
    <t>2462</t>
  </si>
  <si>
    <t>3062</t>
  </si>
  <si>
    <t>5F25</t>
  </si>
  <si>
    <t>2501</t>
  </si>
  <si>
    <t>3101</t>
  </si>
  <si>
    <t>2502</t>
  </si>
  <si>
    <t>3102</t>
  </si>
  <si>
    <t>2503</t>
  </si>
  <si>
    <t>3103</t>
  </si>
  <si>
    <t>2505</t>
  </si>
  <si>
    <t>3105</t>
  </si>
  <si>
    <t>2506</t>
  </si>
  <si>
    <t>3106</t>
  </si>
  <si>
    <t>2507</t>
  </si>
  <si>
    <t>3107</t>
  </si>
  <si>
    <t>2508</t>
  </si>
  <si>
    <t>3108</t>
  </si>
  <si>
    <t>2509</t>
  </si>
  <si>
    <t>3109</t>
  </si>
  <si>
    <t>250A</t>
  </si>
  <si>
    <t>310A</t>
  </si>
  <si>
    <t>250B</t>
  </si>
  <si>
    <t>310B</t>
  </si>
  <si>
    <t>250C</t>
  </si>
  <si>
    <t>310C</t>
  </si>
  <si>
    <t>250D</t>
  </si>
  <si>
    <t>310D</t>
  </si>
  <si>
    <t>250E</t>
  </si>
  <si>
    <t>310E</t>
  </si>
  <si>
    <t>2512</t>
  </si>
  <si>
    <t>3112</t>
  </si>
  <si>
    <t>2513</t>
  </si>
  <si>
    <t>3113</t>
  </si>
  <si>
    <t>2515</t>
  </si>
  <si>
    <t>3115</t>
  </si>
  <si>
    <t>2516</t>
  </si>
  <si>
    <t>3116</t>
  </si>
  <si>
    <t>2517</t>
  </si>
  <si>
    <t>3117</t>
  </si>
  <si>
    <t>2518</t>
  </si>
  <si>
    <t>3118</t>
  </si>
  <si>
    <t>2519</t>
  </si>
  <si>
    <t>3119</t>
  </si>
  <si>
    <t>251B</t>
  </si>
  <si>
    <t>311B</t>
  </si>
  <si>
    <t>251C</t>
  </si>
  <si>
    <t>311C</t>
  </si>
  <si>
    <t>251D</t>
  </si>
  <si>
    <t>311D</t>
  </si>
  <si>
    <t>251E</t>
  </si>
  <si>
    <t>311E</t>
  </si>
  <si>
    <t>251F</t>
  </si>
  <si>
    <t>311F</t>
  </si>
  <si>
    <t>252F</t>
  </si>
  <si>
    <t>312F</t>
  </si>
  <si>
    <t>2531</t>
  </si>
  <si>
    <t>3131</t>
  </si>
  <si>
    <t>2532</t>
  </si>
  <si>
    <t>3132</t>
  </si>
  <si>
    <t>2533</t>
  </si>
  <si>
    <t>3133</t>
  </si>
  <si>
    <t>2538</t>
  </si>
  <si>
    <t>3138</t>
  </si>
  <si>
    <t>2539</t>
  </si>
  <si>
    <t>3139</t>
  </si>
  <si>
    <t>253A</t>
  </si>
  <si>
    <t>313A</t>
  </si>
  <si>
    <t>253B</t>
  </si>
  <si>
    <t>313B</t>
  </si>
  <si>
    <t>253C</t>
  </si>
  <si>
    <t>313C</t>
  </si>
  <si>
    <t>254C</t>
  </si>
  <si>
    <t>314C</t>
  </si>
  <si>
    <t>254D</t>
  </si>
  <si>
    <t>314D</t>
  </si>
  <si>
    <t>254E</t>
  </si>
  <si>
    <t>314E</t>
  </si>
  <si>
    <t>254F</t>
  </si>
  <si>
    <t>314F</t>
  </si>
  <si>
    <t>2550</t>
  </si>
  <si>
    <t>3150</t>
  </si>
  <si>
    <t>5F27</t>
  </si>
  <si>
    <t>2701</t>
  </si>
  <si>
    <t>3301</t>
  </si>
  <si>
    <t>2702</t>
  </si>
  <si>
    <t>3302</t>
  </si>
  <si>
    <t>2703</t>
  </si>
  <si>
    <t>3303</t>
  </si>
  <si>
    <t>2704</t>
  </si>
  <si>
    <t>3304</t>
  </si>
  <si>
    <t>270B</t>
  </si>
  <si>
    <t>330B</t>
  </si>
  <si>
    <t>270C</t>
  </si>
  <si>
    <t>330C</t>
  </si>
  <si>
    <t>270D</t>
  </si>
  <si>
    <t>330D</t>
  </si>
  <si>
    <t>270E</t>
  </si>
  <si>
    <t>330E</t>
  </si>
  <si>
    <t>270F</t>
  </si>
  <si>
    <t>330F</t>
  </si>
  <si>
    <t>2710</t>
  </si>
  <si>
    <t>3310</t>
  </si>
  <si>
    <t>2711</t>
  </si>
  <si>
    <t>3311</t>
  </si>
  <si>
    <t>2712</t>
  </si>
  <si>
    <t>3312</t>
  </si>
  <si>
    <t>2719</t>
  </si>
  <si>
    <t>3319</t>
  </si>
  <si>
    <t>271E</t>
  </si>
  <si>
    <t>331E</t>
  </si>
  <si>
    <t>2723</t>
  </si>
  <si>
    <t>3323</t>
  </si>
  <si>
    <t>2724</t>
  </si>
  <si>
    <t>3324</t>
  </si>
  <si>
    <t>2725</t>
  </si>
  <si>
    <t>3325</t>
  </si>
  <si>
    <t>2732</t>
  </si>
  <si>
    <t>3332</t>
  </si>
  <si>
    <t>2733</t>
  </si>
  <si>
    <t>3333</t>
  </si>
  <si>
    <t>2734</t>
  </si>
  <si>
    <t>3334</t>
  </si>
  <si>
    <t>2735</t>
  </si>
  <si>
    <t>3335</t>
  </si>
  <si>
    <t>2736</t>
  </si>
  <si>
    <t>3336</t>
  </si>
  <si>
    <t>2737</t>
  </si>
  <si>
    <t>3337</t>
  </si>
  <si>
    <t>2738</t>
  </si>
  <si>
    <t>3338</t>
  </si>
  <si>
    <t>2739</t>
  </si>
  <si>
    <t>3339</t>
  </si>
  <si>
    <t>273A</t>
  </si>
  <si>
    <t>333A</t>
  </si>
  <si>
    <t>273B</t>
  </si>
  <si>
    <t>333B</t>
  </si>
  <si>
    <t>273C</t>
  </si>
  <si>
    <t>333C</t>
  </si>
  <si>
    <t>273D</t>
  </si>
  <si>
    <t>333D</t>
  </si>
  <si>
    <t>273E</t>
  </si>
  <si>
    <t>333E</t>
  </si>
  <si>
    <t>2741</t>
  </si>
  <si>
    <t>3341</t>
  </si>
  <si>
    <t>2742</t>
  </si>
  <si>
    <t>3342</t>
  </si>
  <si>
    <t>2743</t>
  </si>
  <si>
    <t>3343</t>
  </si>
  <si>
    <t>2744</t>
  </si>
  <si>
    <t>3344</t>
  </si>
  <si>
    <t>2745</t>
  </si>
  <si>
    <t>3345</t>
  </si>
  <si>
    <t>2750</t>
  </si>
  <si>
    <t>3350</t>
  </si>
  <si>
    <t>2751</t>
  </si>
  <si>
    <t>3351</t>
  </si>
  <si>
    <t>2752</t>
  </si>
  <si>
    <t>3352</t>
  </si>
  <si>
    <t>2753</t>
  </si>
  <si>
    <t>3353</t>
  </si>
  <si>
    <t>2754</t>
  </si>
  <si>
    <t>3354</t>
  </si>
  <si>
    <t>2755</t>
  </si>
  <si>
    <t>3355</t>
  </si>
  <si>
    <t>2756</t>
  </si>
  <si>
    <t>3356</t>
  </si>
  <si>
    <t>87</t>
  </si>
  <si>
    <t>2757</t>
  </si>
  <si>
    <t>3357</t>
  </si>
  <si>
    <t>2758</t>
  </si>
  <si>
    <t>3358</t>
  </si>
  <si>
    <t>275A</t>
  </si>
  <si>
    <t>335A</t>
  </si>
  <si>
    <t>275B</t>
  </si>
  <si>
    <t>335B</t>
  </si>
  <si>
    <t>275C</t>
  </si>
  <si>
    <t>335C</t>
  </si>
  <si>
    <t>275D</t>
  </si>
  <si>
    <t>335D</t>
  </si>
  <si>
    <t>5F28</t>
  </si>
  <si>
    <t>2801</t>
  </si>
  <si>
    <t>3401</t>
  </si>
  <si>
    <t>2802</t>
  </si>
  <si>
    <t>3402</t>
  </si>
  <si>
    <t>2803</t>
  </si>
  <si>
    <t>3403</t>
  </si>
  <si>
    <t>2804</t>
  </si>
  <si>
    <t>3404</t>
  </si>
  <si>
    <t>2805</t>
  </si>
  <si>
    <t>3405</t>
  </si>
  <si>
    <t>2806</t>
  </si>
  <si>
    <t>3406</t>
  </si>
  <si>
    <t>2807</t>
  </si>
  <si>
    <t>3407</t>
  </si>
  <si>
    <t>280A</t>
  </si>
  <si>
    <t>340A</t>
  </si>
  <si>
    <t>280B</t>
  </si>
  <si>
    <t>340B</t>
  </si>
  <si>
    <t>280C</t>
  </si>
  <si>
    <t>340C</t>
  </si>
  <si>
    <t>280D</t>
  </si>
  <si>
    <t>340D</t>
  </si>
  <si>
    <t>280E</t>
  </si>
  <si>
    <t>340E</t>
  </si>
  <si>
    <t>280F</t>
  </si>
  <si>
    <t>340F</t>
  </si>
  <si>
    <t>2810</t>
  </si>
  <si>
    <t>3410</t>
  </si>
  <si>
    <t>2811</t>
  </si>
  <si>
    <t>3411</t>
  </si>
  <si>
    <t>2812</t>
  </si>
  <si>
    <t>3412</t>
  </si>
  <si>
    <t>2813</t>
  </si>
  <si>
    <t>3413</t>
  </si>
  <si>
    <t>2814</t>
  </si>
  <si>
    <t>3414</t>
  </si>
  <si>
    <t>2815</t>
  </si>
  <si>
    <t>3415</t>
  </si>
  <si>
    <t>2816</t>
  </si>
  <si>
    <t>3416</t>
  </si>
  <si>
    <t>2818</t>
  </si>
  <si>
    <t>3418</t>
  </si>
  <si>
    <t>281B</t>
  </si>
  <si>
    <t>341B</t>
  </si>
  <si>
    <t>281D</t>
  </si>
  <si>
    <t>341D</t>
  </si>
  <si>
    <t>281E</t>
  </si>
  <si>
    <t>341E</t>
  </si>
  <si>
    <t>281F</t>
  </si>
  <si>
    <t>341F</t>
  </si>
  <si>
    <t>2828</t>
  </si>
  <si>
    <t>3428</t>
  </si>
  <si>
    <t>2832</t>
  </si>
  <si>
    <t>3432</t>
  </si>
  <si>
    <t>2833</t>
  </si>
  <si>
    <t>3433</t>
  </si>
  <si>
    <t>2834</t>
  </si>
  <si>
    <t>3434</t>
  </si>
  <si>
    <t>2835</t>
  </si>
  <si>
    <t>3435</t>
  </si>
  <si>
    <t>5F29</t>
  </si>
  <si>
    <t>2901</t>
  </si>
  <si>
    <t>3501</t>
  </si>
  <si>
    <t>2902</t>
  </si>
  <si>
    <t>3502</t>
  </si>
  <si>
    <t>2903</t>
  </si>
  <si>
    <t>3503</t>
  </si>
  <si>
    <t>2905</t>
  </si>
  <si>
    <t>3505</t>
  </si>
  <si>
    <t>2906</t>
  </si>
  <si>
    <t>3506</t>
  </si>
  <si>
    <t>2907</t>
  </si>
  <si>
    <t>3507</t>
  </si>
  <si>
    <t>290A</t>
  </si>
  <si>
    <t>350A</t>
  </si>
  <si>
    <t>290B</t>
  </si>
  <si>
    <t>350B</t>
  </si>
  <si>
    <t>290C</t>
  </si>
  <si>
    <t>350C</t>
  </si>
  <si>
    <t>290D</t>
  </si>
  <si>
    <t>350D</t>
  </si>
  <si>
    <t>290E</t>
  </si>
  <si>
    <t>350E</t>
  </si>
  <si>
    <t>290F</t>
  </si>
  <si>
    <t>350F</t>
  </si>
  <si>
    <t>2910</t>
  </si>
  <si>
    <t>3510</t>
  </si>
  <si>
    <t>2911</t>
  </si>
  <si>
    <t>3511</t>
  </si>
  <si>
    <t>2912</t>
  </si>
  <si>
    <t>3512</t>
  </si>
  <si>
    <t>2913</t>
  </si>
  <si>
    <t>3513</t>
  </si>
  <si>
    <t>2914</t>
  </si>
  <si>
    <t>3514</t>
  </si>
  <si>
    <t>2915</t>
  </si>
  <si>
    <t>3515</t>
  </si>
  <si>
    <t>2916</t>
  </si>
  <si>
    <t>3516</t>
  </si>
  <si>
    <t>2918</t>
  </si>
  <si>
    <t>3518</t>
  </si>
  <si>
    <t>291B</t>
  </si>
  <si>
    <t>351B</t>
  </si>
  <si>
    <t>291D</t>
  </si>
  <si>
    <t>351D</t>
  </si>
  <si>
    <t>291E</t>
  </si>
  <si>
    <t>351E</t>
  </si>
  <si>
    <t>291F</t>
  </si>
  <si>
    <t>351F</t>
  </si>
  <si>
    <t>2928</t>
  </si>
  <si>
    <t>3528</t>
  </si>
  <si>
    <t>2933</t>
  </si>
  <si>
    <t>3533</t>
  </si>
  <si>
    <t>2934</t>
  </si>
  <si>
    <t>3534</t>
  </si>
  <si>
    <t>2935</t>
  </si>
  <si>
    <t>3535</t>
  </si>
  <si>
    <t>2937</t>
  </si>
  <si>
    <t>3537</t>
  </si>
  <si>
    <t>2938</t>
  </si>
  <si>
    <t>3538</t>
  </si>
  <si>
    <t>2939</t>
  </si>
  <si>
    <t>3539</t>
  </si>
  <si>
    <t>293C</t>
  </si>
  <si>
    <t>353C</t>
  </si>
  <si>
    <t>293D</t>
  </si>
  <si>
    <t>353D</t>
  </si>
  <si>
    <t>293E</t>
  </si>
  <si>
    <t>353E</t>
  </si>
  <si>
    <t>293F</t>
  </si>
  <si>
    <t>353F</t>
  </si>
  <si>
    <t>2940</t>
  </si>
  <si>
    <t>3540</t>
  </si>
  <si>
    <t>2941</t>
  </si>
  <si>
    <t>3541</t>
  </si>
  <si>
    <t>2942</t>
  </si>
  <si>
    <t>3542</t>
  </si>
  <si>
    <t>2943</t>
  </si>
  <si>
    <t>3543</t>
  </si>
  <si>
    <t>2944</t>
  </si>
  <si>
    <t>3544</t>
  </si>
  <si>
    <t>2945</t>
  </si>
  <si>
    <t>3545</t>
  </si>
  <si>
    <t>2946</t>
  </si>
  <si>
    <t>3546</t>
  </si>
  <si>
    <t>2947</t>
  </si>
  <si>
    <t>3547</t>
  </si>
  <si>
    <t>2948</t>
  </si>
  <si>
    <t>3548</t>
  </si>
  <si>
    <t>74</t>
  </si>
  <si>
    <t>4B</t>
  </si>
  <si>
    <t>294A</t>
  </si>
  <si>
    <t>354A</t>
  </si>
  <si>
    <t>294D</t>
  </si>
  <si>
    <t>354D</t>
  </si>
  <si>
    <t>294F</t>
  </si>
  <si>
    <t>354F</t>
  </si>
  <si>
    <t>2950</t>
  </si>
  <si>
    <t>3550</t>
  </si>
  <si>
    <t>2951</t>
  </si>
  <si>
    <t>3551</t>
  </si>
  <si>
    <t>295A</t>
  </si>
  <si>
    <t>355A</t>
  </si>
  <si>
    <t>5F14</t>
  </si>
  <si>
    <t>1433</t>
  </si>
  <si>
    <t>1333</t>
  </si>
  <si>
    <t>1437</t>
  </si>
  <si>
    <t>1337</t>
  </si>
  <si>
    <t>1445</t>
  </si>
  <si>
    <t>1345</t>
  </si>
  <si>
    <t>1462</t>
  </si>
  <si>
    <t>1362</t>
  </si>
  <si>
    <t>1463</t>
  </si>
  <si>
    <t>1363</t>
  </si>
  <si>
    <t>5F0D</t>
  </si>
  <si>
    <t>0D00</t>
  </si>
  <si>
    <t>0B00</t>
  </si>
  <si>
    <t>0D01</t>
  </si>
  <si>
    <t>0B01</t>
  </si>
  <si>
    <t>0D02</t>
  </si>
  <si>
    <t>0B02</t>
  </si>
  <si>
    <t>0D03</t>
  </si>
  <si>
    <t>0B03</t>
  </si>
  <si>
    <t>0D04</t>
  </si>
  <si>
    <t>0B04</t>
  </si>
  <si>
    <t>0D05</t>
  </si>
  <si>
    <t>0B05</t>
  </si>
  <si>
    <t>0D06</t>
  </si>
  <si>
    <t>0B06</t>
  </si>
  <si>
    <t>0D07</t>
  </si>
  <si>
    <t>0B07</t>
  </si>
  <si>
    <t>0D08</t>
  </si>
  <si>
    <t>0B08</t>
  </si>
  <si>
    <t>0D09</t>
  </si>
  <si>
    <t>0B09</t>
  </si>
  <si>
    <t>0D0A</t>
  </si>
  <si>
    <t>0B0A</t>
  </si>
  <si>
    <t>0D0B</t>
  </si>
  <si>
    <t>0B0B</t>
  </si>
  <si>
    <t>0D0C</t>
  </si>
  <si>
    <t>0B0C</t>
  </si>
  <si>
    <t>0D0D</t>
  </si>
  <si>
    <t>0B0D</t>
  </si>
  <si>
    <t>0D0E</t>
  </si>
  <si>
    <t>0B0E</t>
  </si>
  <si>
    <t>0D0F</t>
  </si>
  <si>
    <t>0B0F</t>
  </si>
  <si>
    <t>0D10</t>
  </si>
  <si>
    <t>0B10</t>
  </si>
  <si>
    <t>0D11</t>
  </si>
  <si>
    <t>0B11</t>
  </si>
  <si>
    <t>0D12</t>
  </si>
  <si>
    <t>0B12</t>
  </si>
  <si>
    <t>0D13</t>
  </si>
  <si>
    <t>0B13</t>
  </si>
  <si>
    <t>0D14</t>
  </si>
  <si>
    <t>0B14</t>
  </si>
  <si>
    <t>0B15</t>
  </si>
  <si>
    <t>0B16</t>
  </si>
  <si>
    <t>0D17</t>
  </si>
  <si>
    <t>0B17</t>
  </si>
  <si>
    <t>0D18</t>
  </si>
  <si>
    <t>0B18</t>
  </si>
  <si>
    <t>0D19</t>
  </si>
  <si>
    <t>0B19</t>
  </si>
  <si>
    <t>0D1A</t>
  </si>
  <si>
    <t>0B1A</t>
  </si>
  <si>
    <t>0D1B</t>
  </si>
  <si>
    <t>0B1B</t>
  </si>
  <si>
    <t>0D1C</t>
  </si>
  <si>
    <t>0B1C</t>
  </si>
  <si>
    <t>0D1D</t>
  </si>
  <si>
    <t>0B1D</t>
  </si>
  <si>
    <t>0D1E</t>
  </si>
  <si>
    <t>0B1E</t>
  </si>
  <si>
    <t>0D1F</t>
  </si>
  <si>
    <t>0B1F</t>
  </si>
  <si>
    <t>0D20</t>
  </si>
  <si>
    <t>0B20</t>
  </si>
  <si>
    <t>0D21</t>
  </si>
  <si>
    <t>0B21</t>
  </si>
  <si>
    <t>0D22</t>
  </si>
  <si>
    <t>0B22</t>
  </si>
  <si>
    <t>0D23</t>
  </si>
  <si>
    <t>0B23</t>
  </si>
  <si>
    <t>0D24</t>
  </si>
  <si>
    <t>0B24</t>
  </si>
  <si>
    <t>0D25</t>
  </si>
  <si>
    <t>0B25</t>
  </si>
  <si>
    <t>0D26</t>
  </si>
  <si>
    <t>0B26</t>
  </si>
  <si>
    <t>0D27</t>
  </si>
  <si>
    <t>0B27</t>
  </si>
  <si>
    <t>0D28</t>
  </si>
  <si>
    <t>0B28</t>
  </si>
  <si>
    <t>0D29</t>
  </si>
  <si>
    <t>0B29</t>
  </si>
  <si>
    <t>0D2A</t>
  </si>
  <si>
    <t>0B2A</t>
  </si>
  <si>
    <t>0D2B</t>
  </si>
  <si>
    <t>0B2B</t>
  </si>
  <si>
    <t>0D2C</t>
  </si>
  <si>
    <t>0B2C</t>
  </si>
  <si>
    <t>0D2D</t>
  </si>
  <si>
    <t>0B2D</t>
  </si>
  <si>
    <t>0D2E</t>
  </si>
  <si>
    <t>0B2E</t>
  </si>
  <si>
    <t>0D2F</t>
  </si>
  <si>
    <t>0B2F</t>
  </si>
  <si>
    <t>0D30</t>
  </si>
  <si>
    <t>0B30</t>
  </si>
  <si>
    <t>0D31</t>
  </si>
  <si>
    <t>0B31</t>
  </si>
  <si>
    <t>0D32</t>
  </si>
  <si>
    <t>0B32</t>
  </si>
  <si>
    <t>0D33</t>
  </si>
  <si>
    <t>0B33</t>
  </si>
  <si>
    <t>0D34</t>
  </si>
  <si>
    <t>0B34</t>
  </si>
  <si>
    <t>0D35</t>
  </si>
  <si>
    <t>0B35</t>
  </si>
  <si>
    <t>0D36</t>
  </si>
  <si>
    <t>0B36</t>
  </si>
  <si>
    <t>0D37</t>
  </si>
  <si>
    <t>0B37</t>
  </si>
  <si>
    <t>0D38</t>
  </si>
  <si>
    <t>0B38</t>
  </si>
  <si>
    <t>0D39</t>
  </si>
  <si>
    <t>0B39</t>
  </si>
  <si>
    <t>0D3A</t>
  </si>
  <si>
    <t>0B3A</t>
  </si>
  <si>
    <t>0D3B</t>
  </si>
  <si>
    <t>0B3B</t>
  </si>
  <si>
    <t>0D3C</t>
  </si>
  <si>
    <t>0B3C</t>
  </si>
  <si>
    <t>0D3D</t>
  </si>
  <si>
    <t>0B3D</t>
  </si>
  <si>
    <t>0D3E</t>
  </si>
  <si>
    <t>0B3E</t>
  </si>
  <si>
    <t>0D3F</t>
  </si>
  <si>
    <t>0B3F</t>
  </si>
  <si>
    <t>0D40</t>
  </si>
  <si>
    <t>0B40</t>
  </si>
  <si>
    <t>0D41</t>
  </si>
  <si>
    <t>0B41</t>
  </si>
  <si>
    <t>0D42</t>
  </si>
  <si>
    <t>0B42</t>
  </si>
  <si>
    <t>0D43</t>
  </si>
  <si>
    <t>0B43</t>
  </si>
  <si>
    <t>0D44</t>
  </si>
  <si>
    <t>0B44</t>
  </si>
  <si>
    <t>0D45</t>
  </si>
  <si>
    <t>0B45</t>
  </si>
  <si>
    <t>0D46</t>
  </si>
  <si>
    <t>0B46</t>
  </si>
  <si>
    <t>0D47</t>
  </si>
  <si>
    <t>0B47</t>
  </si>
  <si>
    <t>0D48</t>
  </si>
  <si>
    <t>0B48</t>
  </si>
  <si>
    <t>73</t>
  </si>
  <si>
    <t>4A</t>
  </si>
  <si>
    <t>0D49</t>
  </si>
  <si>
    <t>0B49</t>
  </si>
  <si>
    <t>0D4A</t>
  </si>
  <si>
    <t>0B4A</t>
  </si>
  <si>
    <t>75</t>
  </si>
  <si>
    <t>4C</t>
  </si>
  <si>
    <t>0D4B</t>
  </si>
  <si>
    <t>0B4B</t>
  </si>
  <si>
    <t>0D4C</t>
  </si>
  <si>
    <t>0B4C</t>
  </si>
  <si>
    <t>0D4D</t>
  </si>
  <si>
    <t>0B4D</t>
  </si>
  <si>
    <t>0D51</t>
  </si>
  <si>
    <t>0B51</t>
  </si>
  <si>
    <t>0D52</t>
  </si>
  <si>
    <t>0B52</t>
  </si>
  <si>
    <t>0D53</t>
  </si>
  <si>
    <t>0B53</t>
  </si>
  <si>
    <t>0D54</t>
  </si>
  <si>
    <t>0B54</t>
  </si>
  <si>
    <t>0D55</t>
  </si>
  <si>
    <t>0B55</t>
  </si>
  <si>
    <t>0D56</t>
  </si>
  <si>
    <t>0B56</t>
  </si>
  <si>
    <t>0D57</t>
  </si>
  <si>
    <t>0B57</t>
  </si>
  <si>
    <t>0D5B</t>
  </si>
  <si>
    <t>0B5B</t>
  </si>
  <si>
    <t>0D5C</t>
  </si>
  <si>
    <t>0B5C</t>
  </si>
  <si>
    <t>0D5D</t>
  </si>
  <si>
    <t>0B5D</t>
  </si>
  <si>
    <t>0D5E</t>
  </si>
  <si>
    <t>0B5E</t>
  </si>
  <si>
    <t>0D5F</t>
  </si>
  <si>
    <t>0B5F</t>
  </si>
  <si>
    <t>0D60</t>
  </si>
  <si>
    <t>0B60</t>
  </si>
  <si>
    <t>0D61</t>
  </si>
  <si>
    <t>0B61</t>
  </si>
  <si>
    <t>5F22</t>
  </si>
  <si>
    <t>2201</t>
  </si>
  <si>
    <t>2202</t>
  </si>
  <si>
    <t>2203</t>
  </si>
  <si>
    <t>2204</t>
  </si>
  <si>
    <t>2205</t>
  </si>
  <si>
    <t>2705</t>
  </si>
  <si>
    <t>2206</t>
  </si>
  <si>
    <t>2706</t>
  </si>
  <si>
    <t>2207</t>
  </si>
  <si>
    <t>2707</t>
  </si>
  <si>
    <t>5F0F</t>
  </si>
  <si>
    <t>0F01</t>
  </si>
  <si>
    <t>0E01</t>
  </si>
  <si>
    <t>0F02</t>
  </si>
  <si>
    <t>0E02</t>
  </si>
  <si>
    <t>0F03</t>
  </si>
  <si>
    <t>0E03</t>
  </si>
  <si>
    <t>0F04</t>
  </si>
  <si>
    <t>0E04</t>
  </si>
  <si>
    <t>0F05</t>
  </si>
  <si>
    <t>0E05</t>
  </si>
  <si>
    <t>0F06</t>
  </si>
  <si>
    <t>0E06</t>
  </si>
  <si>
    <t>0F07</t>
  </si>
  <si>
    <t>0E07</t>
  </si>
  <si>
    <t>0F08</t>
  </si>
  <si>
    <t>0E08</t>
  </si>
  <si>
    <t>0F09</t>
  </si>
  <si>
    <t>0E09</t>
  </si>
  <si>
    <t>0F0A</t>
  </si>
  <si>
    <t>0E0A</t>
  </si>
  <si>
    <t>0F0B</t>
  </si>
  <si>
    <t>0E0B</t>
  </si>
  <si>
    <t>0F0C</t>
  </si>
  <si>
    <t>0E0C</t>
  </si>
  <si>
    <t>0F0D</t>
  </si>
  <si>
    <t>0E0D</t>
  </si>
  <si>
    <t>0F0E</t>
  </si>
  <si>
    <t>0E0E</t>
  </si>
  <si>
    <t>0F0F</t>
  </si>
  <si>
    <t>0E0F</t>
  </si>
  <si>
    <t>0F10</t>
  </si>
  <si>
    <t>0E10</t>
  </si>
  <si>
    <t>0F11</t>
  </si>
  <si>
    <t>0E11</t>
  </si>
  <si>
    <t>0F12</t>
  </si>
  <si>
    <t>0E12</t>
  </si>
  <si>
    <t>0F13</t>
  </si>
  <si>
    <t>0E13</t>
  </si>
  <si>
    <t>0F14</t>
  </si>
  <si>
    <t>0E14</t>
  </si>
  <si>
    <t>0F3C</t>
  </si>
  <si>
    <t>0E3C</t>
  </si>
  <si>
    <t>0F3D</t>
  </si>
  <si>
    <t>0E3D</t>
  </si>
  <si>
    <t>0F5F</t>
  </si>
  <si>
    <t>0E5F</t>
  </si>
  <si>
    <t>0F62</t>
  </si>
  <si>
    <t>0E62</t>
  </si>
  <si>
    <t>0F63</t>
  </si>
  <si>
    <t>0E63</t>
  </si>
  <si>
    <t>5F0A</t>
  </si>
  <si>
    <t>0A01</t>
  </si>
  <si>
    <t>0A02</t>
  </si>
  <si>
    <t>0A03</t>
  </si>
  <si>
    <t>0A04</t>
  </si>
  <si>
    <t>0A05</t>
  </si>
  <si>
    <t>0A06</t>
  </si>
  <si>
    <t>0A07</t>
  </si>
  <si>
    <t>0A09</t>
  </si>
  <si>
    <t>0A0A</t>
  </si>
  <si>
    <t>0A0B</t>
  </si>
  <si>
    <t>0A0C</t>
  </si>
  <si>
    <t>0A0F</t>
  </si>
  <si>
    <t>0A10</t>
  </si>
  <si>
    <t>0A11</t>
  </si>
  <si>
    <t>0A1B</t>
  </si>
  <si>
    <t>0A1C</t>
  </si>
  <si>
    <t>0A1E</t>
  </si>
  <si>
    <t>0A1F</t>
  </si>
  <si>
    <t>0A20</t>
  </si>
  <si>
    <t>0A21</t>
  </si>
  <si>
    <t>0A22</t>
  </si>
  <si>
    <t>0A23</t>
  </si>
  <si>
    <t>0A24</t>
  </si>
  <si>
    <t>0A25</t>
  </si>
  <si>
    <t>0A26</t>
  </si>
  <si>
    <t>0A27</t>
  </si>
  <si>
    <t>0A28</t>
  </si>
  <si>
    <t>0A29</t>
  </si>
  <si>
    <t>0A2A</t>
  </si>
  <si>
    <t>0A2B</t>
  </si>
  <si>
    <t>0A2C</t>
  </si>
  <si>
    <t>0A2D</t>
  </si>
  <si>
    <t>0A2E</t>
  </si>
  <si>
    <t>062E</t>
  </si>
  <si>
    <t>0A2F</t>
  </si>
  <si>
    <t>062F</t>
  </si>
  <si>
    <t>0A30</t>
  </si>
  <si>
    <t>0630</t>
  </si>
  <si>
    <t>0A31</t>
  </si>
  <si>
    <t>0631</t>
  </si>
  <si>
    <t>0A32</t>
  </si>
  <si>
    <t>0A33</t>
  </si>
  <si>
    <t>0633</t>
  </si>
  <si>
    <t>0A34</t>
  </si>
  <si>
    <t>0634</t>
  </si>
  <si>
    <t>0A35</t>
  </si>
  <si>
    <t>0A36</t>
  </si>
  <si>
    <t>0636</t>
  </si>
  <si>
    <t>0A37</t>
  </si>
  <si>
    <t>0A38</t>
  </si>
  <si>
    <t>0A39</t>
  </si>
  <si>
    <t>0639</t>
  </si>
  <si>
    <t>0A3A</t>
  </si>
  <si>
    <t>0A3B</t>
  </si>
  <si>
    <t>0A3C</t>
  </si>
  <si>
    <t>0A3D</t>
  </si>
  <si>
    <t>0A3E</t>
  </si>
  <si>
    <t>0A3F</t>
  </si>
  <si>
    <t>063F</t>
  </si>
  <si>
    <t>0A40</t>
  </si>
  <si>
    <t>0A41</t>
  </si>
  <si>
    <t>0A42</t>
  </si>
  <si>
    <t>0A43</t>
  </si>
  <si>
    <t>0A45</t>
  </si>
  <si>
    <t>0645</t>
  </si>
  <si>
    <t>0A46</t>
  </si>
  <si>
    <t>0A47</t>
  </si>
  <si>
    <t>0A4B</t>
  </si>
  <si>
    <t>064B</t>
  </si>
  <si>
    <t>0A4C</t>
  </si>
  <si>
    <t>064C</t>
  </si>
  <si>
    <t>0A4D</t>
  </si>
  <si>
    <t>064D</t>
  </si>
  <si>
    <t>0A4E</t>
  </si>
  <si>
    <t>064E</t>
  </si>
  <si>
    <t>0A4F</t>
  </si>
  <si>
    <t>064F</t>
  </si>
  <si>
    <t>0A51</t>
  </si>
  <si>
    <t>0651</t>
  </si>
  <si>
    <t>0A52</t>
  </si>
  <si>
    <t>0652</t>
  </si>
  <si>
    <t>0A53</t>
  </si>
  <si>
    <t>0653</t>
  </si>
  <si>
    <t>0A55</t>
  </si>
  <si>
    <t>0655</t>
  </si>
  <si>
    <t>0A56</t>
  </si>
  <si>
    <t>0656</t>
  </si>
  <si>
    <t>0A57</t>
  </si>
  <si>
    <t>0657</t>
  </si>
  <si>
    <t>0A5A</t>
  </si>
  <si>
    <t>065A</t>
  </si>
  <si>
    <t>0A5B</t>
  </si>
  <si>
    <t>065B</t>
  </si>
  <si>
    <t>0A5D</t>
  </si>
  <si>
    <t>065D</t>
  </si>
  <si>
    <t>0A60</t>
  </si>
  <si>
    <t>0A61</t>
  </si>
  <si>
    <t>0661</t>
  </si>
  <si>
    <t>5F1E</t>
  </si>
  <si>
    <t>1E01</t>
  </si>
  <si>
    <t>1D01</t>
  </si>
  <si>
    <t>1E02</t>
  </si>
  <si>
    <t>1D02</t>
  </si>
  <si>
    <t>1E03</t>
  </si>
  <si>
    <t>1D03</t>
  </si>
  <si>
    <t>1E04</t>
  </si>
  <si>
    <t>1D04</t>
  </si>
  <si>
    <t>1E06</t>
  </si>
  <si>
    <t>1D06</t>
  </si>
  <si>
    <t>1E07</t>
  </si>
  <si>
    <t>1D07</t>
  </si>
  <si>
    <t>1E08</t>
  </si>
  <si>
    <t>1D08</t>
  </si>
  <si>
    <t>1E09</t>
  </si>
  <si>
    <t>1D09</t>
  </si>
  <si>
    <t>1E0B</t>
  </si>
  <si>
    <t>1D0B</t>
  </si>
  <si>
    <t>1E0C</t>
  </si>
  <si>
    <t>1D0C</t>
  </si>
  <si>
    <t>1E0D</t>
  </si>
  <si>
    <t>1D0D</t>
  </si>
  <si>
    <t>1E0E</t>
  </si>
  <si>
    <t>1D0E</t>
  </si>
  <si>
    <t>1E10</t>
  </si>
  <si>
    <t>1D10</t>
  </si>
  <si>
    <t>1E11</t>
  </si>
  <si>
    <t>1D11</t>
  </si>
  <si>
    <t>1E12</t>
  </si>
  <si>
    <t>1D12</t>
  </si>
  <si>
    <t>1E13</t>
  </si>
  <si>
    <t>1D13</t>
  </si>
  <si>
    <t>1E33</t>
  </si>
  <si>
    <t>1D33</t>
  </si>
  <si>
    <t>1E34</t>
  </si>
  <si>
    <t>1D34</t>
  </si>
  <si>
    <t>1E35</t>
  </si>
  <si>
    <t>1D35</t>
  </si>
  <si>
    <t>1E36</t>
  </si>
  <si>
    <t>1D36</t>
  </si>
  <si>
    <t>1E37</t>
  </si>
  <si>
    <t>1D37</t>
  </si>
  <si>
    <t>1E38</t>
  </si>
  <si>
    <t>1D38</t>
  </si>
  <si>
    <t>1E39</t>
  </si>
  <si>
    <t>1D39</t>
  </si>
  <si>
    <t>1E3A</t>
  </si>
  <si>
    <t>1D3A</t>
  </si>
  <si>
    <t>1E3B</t>
  </si>
  <si>
    <t>1D3B</t>
  </si>
  <si>
    <t>1E3C</t>
  </si>
  <si>
    <t>1D3C</t>
  </si>
  <si>
    <t>1E3D</t>
  </si>
  <si>
    <t>1D3D</t>
  </si>
  <si>
    <t>1E3E</t>
  </si>
  <si>
    <t>1D3E</t>
  </si>
  <si>
    <t>1E3F</t>
  </si>
  <si>
    <t>1D3F</t>
  </si>
  <si>
    <t>1E40</t>
  </si>
  <si>
    <t>1D40</t>
  </si>
  <si>
    <t>1E41</t>
  </si>
  <si>
    <t>1D41</t>
  </si>
  <si>
    <t>1E42</t>
  </si>
  <si>
    <t>1D42</t>
  </si>
  <si>
    <t>1E43</t>
  </si>
  <si>
    <t>1D43</t>
  </si>
  <si>
    <t>1E44</t>
  </si>
  <si>
    <t>1D44</t>
  </si>
  <si>
    <t>1E45</t>
  </si>
  <si>
    <t>1D45</t>
  </si>
  <si>
    <t>1E46</t>
  </si>
  <si>
    <t>1D46</t>
  </si>
  <si>
    <t>5F1D</t>
  </si>
  <si>
    <t>1C01</t>
  </si>
  <si>
    <t>1C02</t>
  </si>
  <si>
    <t>1C03</t>
  </si>
  <si>
    <t>1C04</t>
  </si>
  <si>
    <t>1C08</t>
  </si>
  <si>
    <t>1D0A</t>
  </si>
  <si>
    <t>1C0A</t>
  </si>
  <si>
    <t>1C0B</t>
  </si>
  <si>
    <t>1C0C</t>
  </si>
  <si>
    <t>1D0F</t>
  </si>
  <si>
    <t>1C0F</t>
  </si>
  <si>
    <t>1C10</t>
  </si>
  <si>
    <t>1C11</t>
  </si>
  <si>
    <t>1D14</t>
  </si>
  <si>
    <t>1C14</t>
  </si>
  <si>
    <t>1D15</t>
  </si>
  <si>
    <t>1C15</t>
  </si>
  <si>
    <t>1D16</t>
  </si>
  <si>
    <t>1C16</t>
  </si>
  <si>
    <t>1D1D</t>
  </si>
  <si>
    <t>1C1D</t>
  </si>
  <si>
    <t>1D1E</t>
  </si>
  <si>
    <t>1C1E</t>
  </si>
  <si>
    <t>1D1F</t>
  </si>
  <si>
    <t>1C1F</t>
  </si>
  <si>
    <t>1D20</t>
  </si>
  <si>
    <t>1C20</t>
  </si>
  <si>
    <t>1D21</t>
  </si>
  <si>
    <t>1C21</t>
  </si>
  <si>
    <t>1D51</t>
  </si>
  <si>
    <t>1C51</t>
  </si>
  <si>
    <t>1D52</t>
  </si>
  <si>
    <t>1C52</t>
  </si>
  <si>
    <t>1D53</t>
  </si>
  <si>
    <t>1C53</t>
  </si>
  <si>
    <t>1D54</t>
  </si>
  <si>
    <t>1C54</t>
  </si>
  <si>
    <t>1D55</t>
  </si>
  <si>
    <t>1C55</t>
  </si>
  <si>
    <t>1D5B</t>
  </si>
  <si>
    <t>1C5B</t>
  </si>
  <si>
    <t>1D5C</t>
  </si>
  <si>
    <t>1C5C</t>
  </si>
  <si>
    <t>5F02</t>
  </si>
  <si>
    <t>0709</t>
  </si>
  <si>
    <t>070B</t>
  </si>
  <si>
    <t>070D</t>
  </si>
  <si>
    <t>070E</t>
  </si>
  <si>
    <t>0713</t>
  </si>
  <si>
    <t>071F</t>
  </si>
  <si>
    <t>0720</t>
  </si>
  <si>
    <t>0721</t>
  </si>
  <si>
    <t>025A</t>
  </si>
  <si>
    <t>075A</t>
  </si>
  <si>
    <t>025B</t>
  </si>
  <si>
    <t>075B</t>
  </si>
  <si>
    <t>025C</t>
  </si>
  <si>
    <t>075C</t>
  </si>
  <si>
    <t>025D</t>
  </si>
  <si>
    <t>075D</t>
  </si>
  <si>
    <t>5F03</t>
  </si>
  <si>
    <t>0801</t>
  </si>
  <si>
    <t>0309</t>
  </si>
  <si>
    <t>080A</t>
  </si>
  <si>
    <t>030B</t>
  </si>
  <si>
    <t>030D</t>
  </si>
  <si>
    <t>030E</t>
  </si>
  <si>
    <t>030F</t>
  </si>
  <si>
    <t>0310</t>
  </si>
  <si>
    <t>0311</t>
  </si>
  <si>
    <t>0811</t>
  </si>
  <si>
    <t>0312</t>
  </si>
  <si>
    <t>0812</t>
  </si>
  <si>
    <t>0313</t>
  </si>
  <si>
    <t>0813</t>
  </si>
  <si>
    <t>0314</t>
  </si>
  <si>
    <t>0814</t>
  </si>
  <si>
    <t>0315</t>
  </si>
  <si>
    <t>0815</t>
  </si>
  <si>
    <t>0317</t>
  </si>
  <si>
    <t>0817</t>
  </si>
  <si>
    <t>0318</t>
  </si>
  <si>
    <t>0818</t>
  </si>
  <si>
    <t>0319</t>
  </si>
  <si>
    <t>0819</t>
  </si>
  <si>
    <t>031A</t>
  </si>
  <si>
    <t>031B</t>
  </si>
  <si>
    <t>031F</t>
  </si>
  <si>
    <t>081F</t>
  </si>
  <si>
    <t>0320</t>
  </si>
  <si>
    <t>0820</t>
  </si>
  <si>
    <t>0321</t>
  </si>
  <si>
    <t>0821</t>
  </si>
  <si>
    <t>0323</t>
  </si>
  <si>
    <t>0823</t>
  </si>
  <si>
    <t>0324</t>
  </si>
  <si>
    <t>0824</t>
  </si>
  <si>
    <t>0325</t>
  </si>
  <si>
    <t>0825</t>
  </si>
  <si>
    <t>0326</t>
  </si>
  <si>
    <t>0826</t>
  </si>
  <si>
    <t>0327</t>
  </si>
  <si>
    <t>0827</t>
  </si>
  <si>
    <t>0328</t>
  </si>
  <si>
    <t>0828</t>
  </si>
  <si>
    <t>0329</t>
  </si>
  <si>
    <t>0829</t>
  </si>
  <si>
    <t>032A</t>
  </si>
  <si>
    <t>032B</t>
  </si>
  <si>
    <t>032C</t>
  </si>
  <si>
    <t>032D</t>
  </si>
  <si>
    <t>032E</t>
  </si>
  <si>
    <t>032F</t>
  </si>
  <si>
    <t>0330</t>
  </si>
  <si>
    <t>0331</t>
  </si>
  <si>
    <t>0332</t>
  </si>
  <si>
    <t>0334</t>
  </si>
  <si>
    <t>0335</t>
  </si>
  <si>
    <t>0336</t>
  </si>
  <si>
    <t>0836</t>
  </si>
  <si>
    <t>033D</t>
  </si>
  <si>
    <t>033E</t>
  </si>
  <si>
    <t>083E</t>
  </si>
  <si>
    <t>033F</t>
  </si>
  <si>
    <t>0340</t>
  </si>
  <si>
    <t>0341</t>
  </si>
  <si>
    <t>0841</t>
  </si>
  <si>
    <t>0342</t>
  </si>
  <si>
    <t>0842</t>
  </si>
  <si>
    <t>0343</t>
  </si>
  <si>
    <t>0843</t>
  </si>
  <si>
    <t>0344</t>
  </si>
  <si>
    <t>0345</t>
  </si>
  <si>
    <t>0346</t>
  </si>
  <si>
    <t>0347</t>
  </si>
  <si>
    <t>0348</t>
  </si>
  <si>
    <t>0349</t>
  </si>
  <si>
    <t>0849</t>
  </si>
  <si>
    <t>034A</t>
  </si>
  <si>
    <t>084A</t>
  </si>
  <si>
    <t>034C</t>
  </si>
  <si>
    <t>034D</t>
  </si>
  <si>
    <t>034E</t>
  </si>
  <si>
    <t>034F</t>
  </si>
  <si>
    <t>0351</t>
  </si>
  <si>
    <t>0851</t>
  </si>
  <si>
    <t>0355</t>
  </si>
  <si>
    <t>0855</t>
  </si>
  <si>
    <t>0356</t>
  </si>
  <si>
    <t>0856</t>
  </si>
  <si>
    <t>0357</t>
  </si>
  <si>
    <t>0857</t>
  </si>
  <si>
    <t>0358</t>
  </si>
  <si>
    <t>0858</t>
  </si>
  <si>
    <t>0359</t>
  </si>
  <si>
    <t>5F10</t>
  </si>
  <si>
    <t>1001</t>
  </si>
  <si>
    <t>1002</t>
  </si>
  <si>
    <t>1003</t>
  </si>
  <si>
    <t>1004</t>
  </si>
  <si>
    <t>1005</t>
  </si>
  <si>
    <t>1006</t>
  </si>
  <si>
    <t>1007</t>
  </si>
  <si>
    <t>1008</t>
  </si>
  <si>
    <t>1009</t>
  </si>
  <si>
    <t>100B</t>
  </si>
  <si>
    <t>100C</t>
  </si>
  <si>
    <t>100D</t>
  </si>
  <si>
    <t>100E</t>
  </si>
  <si>
    <t>1010</t>
  </si>
  <si>
    <t>1011</t>
  </si>
  <si>
    <t>1015</t>
  </si>
  <si>
    <t>0F15</t>
  </si>
  <si>
    <t>1016</t>
  </si>
  <si>
    <t>0F16</t>
  </si>
  <si>
    <t>1017</t>
  </si>
  <si>
    <t>0F17</t>
  </si>
  <si>
    <t>101C</t>
  </si>
  <si>
    <t>0F1C</t>
  </si>
  <si>
    <t>101D</t>
  </si>
  <si>
    <t>0F1D</t>
  </si>
  <si>
    <t>101E</t>
  </si>
  <si>
    <t>0F1E</t>
  </si>
  <si>
    <t>101F</t>
  </si>
  <si>
    <t>0F1F</t>
  </si>
  <si>
    <t>1020</t>
  </si>
  <si>
    <t>0F20</t>
  </si>
  <si>
    <t>1021</t>
  </si>
  <si>
    <t>0F21</t>
  </si>
  <si>
    <t>1023</t>
  </si>
  <si>
    <t>0F23</t>
  </si>
  <si>
    <t>1024</t>
  </si>
  <si>
    <t>0F24</t>
  </si>
  <si>
    <t>1025</t>
  </si>
  <si>
    <t>0F25</t>
  </si>
  <si>
    <t>1026</t>
  </si>
  <si>
    <t>0F26</t>
  </si>
  <si>
    <t>1028</t>
  </si>
  <si>
    <t>0F28</t>
  </si>
  <si>
    <t>1029</t>
  </si>
  <si>
    <t>0F29</t>
  </si>
  <si>
    <t>102A</t>
  </si>
  <si>
    <t>0F2A</t>
  </si>
  <si>
    <t>102B</t>
  </si>
  <si>
    <t>0F2B</t>
  </si>
  <si>
    <t>102C</t>
  </si>
  <si>
    <t>0F2C</t>
  </si>
  <si>
    <t>102D</t>
  </si>
  <si>
    <t>0F2D</t>
  </si>
  <si>
    <t>102E</t>
  </si>
  <si>
    <t>0F2E</t>
  </si>
  <si>
    <t>102F</t>
  </si>
  <si>
    <t>0F2F</t>
  </si>
  <si>
    <t>1031</t>
  </si>
  <si>
    <t>0F31</t>
  </si>
  <si>
    <t>1032</t>
  </si>
  <si>
    <t>0F32</t>
  </si>
  <si>
    <t>1041</t>
  </si>
  <si>
    <t>0F41</t>
  </si>
  <si>
    <t>1043</t>
  </si>
  <si>
    <t>0F43</t>
  </si>
  <si>
    <t>1044</t>
  </si>
  <si>
    <t>0F44</t>
  </si>
  <si>
    <t>1046</t>
  </si>
  <si>
    <t>0F46</t>
  </si>
  <si>
    <t>1047</t>
  </si>
  <si>
    <t>0F47</t>
  </si>
  <si>
    <t>1048</t>
  </si>
  <si>
    <t>0F48</t>
  </si>
  <si>
    <t>1049</t>
  </si>
  <si>
    <t>0F49</t>
  </si>
  <si>
    <t>104A</t>
  </si>
  <si>
    <t>0F4A</t>
  </si>
  <si>
    <t>104B</t>
  </si>
  <si>
    <t>0F4B</t>
  </si>
  <si>
    <t>104E</t>
  </si>
  <si>
    <t>0F4E</t>
  </si>
  <si>
    <t>1051</t>
  </si>
  <si>
    <t>0F51</t>
  </si>
  <si>
    <t>1052</t>
  </si>
  <si>
    <t>0F52</t>
  </si>
  <si>
    <t>1053</t>
  </si>
  <si>
    <t>0F53</t>
  </si>
  <si>
    <t>1054</t>
  </si>
  <si>
    <t>0F54</t>
  </si>
  <si>
    <t>1055</t>
  </si>
  <si>
    <t>0F55</t>
  </si>
  <si>
    <t>1056</t>
  </si>
  <si>
    <t>0F56</t>
  </si>
  <si>
    <t>1057</t>
  </si>
  <si>
    <t>0F57</t>
  </si>
  <si>
    <t>1059</t>
  </si>
  <si>
    <t>0F59</t>
  </si>
  <si>
    <t>105A</t>
  </si>
  <si>
    <t>0F5A</t>
  </si>
  <si>
    <t>105B</t>
  </si>
  <si>
    <t>0F5B</t>
  </si>
  <si>
    <t>105C</t>
  </si>
  <si>
    <t>0F5C</t>
  </si>
  <si>
    <t>105E</t>
  </si>
  <si>
    <t>0F5E</t>
  </si>
  <si>
    <t>105F</t>
  </si>
  <si>
    <t>1060</t>
  </si>
  <si>
    <t>0F60</t>
  </si>
  <si>
    <t>1061</t>
  </si>
  <si>
    <t>0F61</t>
  </si>
  <si>
    <t>1062</t>
  </si>
  <si>
    <t>1063</t>
  </si>
  <si>
    <t>5F17</t>
  </si>
  <si>
    <t>1701</t>
  </si>
  <si>
    <t>1601</t>
  </si>
  <si>
    <t>1702</t>
  </si>
  <si>
    <t>1602</t>
  </si>
  <si>
    <t>1703</t>
  </si>
  <si>
    <t>1603</t>
  </si>
  <si>
    <t>1705</t>
  </si>
  <si>
    <t>1605</t>
  </si>
  <si>
    <t>1706</t>
  </si>
  <si>
    <t>1606</t>
  </si>
  <si>
    <t>1707</t>
  </si>
  <si>
    <t>1607</t>
  </si>
  <si>
    <t>1743</t>
  </si>
  <si>
    <t>1643</t>
  </si>
  <si>
    <t>1744</t>
  </si>
  <si>
    <t>1644</t>
  </si>
  <si>
    <t>1746</t>
  </si>
  <si>
    <t>1646</t>
  </si>
  <si>
    <t>1751</t>
  </si>
  <si>
    <t>1651</t>
  </si>
  <si>
    <t>5F18</t>
  </si>
  <si>
    <t>1802</t>
  </si>
  <si>
    <t>1803</t>
  </si>
  <si>
    <t>1805</t>
  </si>
  <si>
    <t>1806</t>
  </si>
  <si>
    <t>180C</t>
  </si>
  <si>
    <t>170C</t>
  </si>
  <si>
    <t>180D</t>
  </si>
  <si>
    <t>170D</t>
  </si>
  <si>
    <t>180E</t>
  </si>
  <si>
    <t>170E</t>
  </si>
  <si>
    <t>180F</t>
  </si>
  <si>
    <t>170F</t>
  </si>
  <si>
    <t>1811</t>
  </si>
  <si>
    <t>1711</t>
  </si>
  <si>
    <t>1812</t>
  </si>
  <si>
    <t>1712</t>
  </si>
  <si>
    <t>1818</t>
  </si>
  <si>
    <t>1718</t>
  </si>
  <si>
    <t>1819</t>
  </si>
  <si>
    <t>1719</t>
  </si>
  <si>
    <t>181B</t>
  </si>
  <si>
    <t>171B</t>
  </si>
  <si>
    <t>181C</t>
  </si>
  <si>
    <t>171C</t>
  </si>
  <si>
    <t>1822</t>
  </si>
  <si>
    <t>1722</t>
  </si>
  <si>
    <t>1823</t>
  </si>
  <si>
    <t>1723</t>
  </si>
  <si>
    <t>1825</t>
  </si>
  <si>
    <t>1725</t>
  </si>
  <si>
    <t>1826</t>
  </si>
  <si>
    <t>1726</t>
  </si>
  <si>
    <t>1832</t>
  </si>
  <si>
    <t>1732</t>
  </si>
  <si>
    <t>1833</t>
  </si>
  <si>
    <t>1733</t>
  </si>
  <si>
    <t>1834</t>
  </si>
  <si>
    <t>1734</t>
  </si>
  <si>
    <t>1835</t>
  </si>
  <si>
    <t>1735</t>
  </si>
  <si>
    <t>1837</t>
  </si>
  <si>
    <t>1737</t>
  </si>
  <si>
    <t>1838</t>
  </si>
  <si>
    <t>1738</t>
  </si>
  <si>
    <t>1839</t>
  </si>
  <si>
    <t>1739</t>
  </si>
  <si>
    <t>183A</t>
  </si>
  <si>
    <t>173A</t>
  </si>
  <si>
    <t>5F19</t>
  </si>
  <si>
    <t>1901</t>
  </si>
  <si>
    <t>1801</t>
  </si>
  <si>
    <t>1902</t>
  </si>
  <si>
    <t>1903</t>
  </si>
  <si>
    <t>1904</t>
  </si>
  <si>
    <t>1804</t>
  </si>
  <si>
    <t>1905</t>
  </si>
  <si>
    <t>1906</t>
  </si>
  <si>
    <t>1907</t>
  </si>
  <si>
    <t>1807</t>
  </si>
  <si>
    <t>1908</t>
  </si>
  <si>
    <t>1808</t>
  </si>
  <si>
    <t>1909</t>
  </si>
  <si>
    <t>1809</t>
  </si>
  <si>
    <t>190A</t>
  </si>
  <si>
    <t>180A</t>
  </si>
  <si>
    <t>190B</t>
  </si>
  <si>
    <t>180B</t>
  </si>
  <si>
    <t>190C</t>
  </si>
  <si>
    <t>190D</t>
  </si>
  <si>
    <t>190E</t>
  </si>
  <si>
    <t>190F</t>
  </si>
  <si>
    <t>1910</t>
  </si>
  <si>
    <t>1810</t>
  </si>
  <si>
    <t>1911</t>
  </si>
  <si>
    <t>1912</t>
  </si>
  <si>
    <t>1913</t>
  </si>
  <si>
    <t>1813</t>
  </si>
  <si>
    <t>1914</t>
  </si>
  <si>
    <t>1814</t>
  </si>
  <si>
    <t>1915</t>
  </si>
  <si>
    <t>1815</t>
  </si>
  <si>
    <t>1916</t>
  </si>
  <si>
    <t>1816</t>
  </si>
  <si>
    <t>1917</t>
  </si>
  <si>
    <t>1817</t>
  </si>
  <si>
    <t>1918</t>
  </si>
  <si>
    <t>1919</t>
  </si>
  <si>
    <t>191A</t>
  </si>
  <si>
    <t>181A</t>
  </si>
  <si>
    <t>191B</t>
  </si>
  <si>
    <t>191C</t>
  </si>
  <si>
    <t>191D</t>
  </si>
  <si>
    <t>181D</t>
  </si>
  <si>
    <t>191E</t>
  </si>
  <si>
    <t>181E</t>
  </si>
  <si>
    <t>191F</t>
  </si>
  <si>
    <t>181F</t>
  </si>
  <si>
    <t>1920</t>
  </si>
  <si>
    <t>1820</t>
  </si>
  <si>
    <t>1921</t>
  </si>
  <si>
    <t>1821</t>
  </si>
  <si>
    <t>1922</t>
  </si>
  <si>
    <t>1923</t>
  </si>
  <si>
    <t>1924</t>
  </si>
  <si>
    <t>1824</t>
  </si>
  <si>
    <t>1925</t>
  </si>
  <si>
    <t>1926</t>
  </si>
  <si>
    <t>1927</t>
  </si>
  <si>
    <t>1827</t>
  </si>
  <si>
    <t>1928</t>
  </si>
  <si>
    <t>1828</t>
  </si>
  <si>
    <t>1929</t>
  </si>
  <si>
    <t>1829</t>
  </si>
  <si>
    <t>192A</t>
  </si>
  <si>
    <t>182A</t>
  </si>
  <si>
    <t>192B</t>
  </si>
  <si>
    <t>182B</t>
  </si>
  <si>
    <t>192C</t>
  </si>
  <si>
    <t>182C</t>
  </si>
  <si>
    <t>192D</t>
  </si>
  <si>
    <t>182D</t>
  </si>
  <si>
    <t>192E</t>
  </si>
  <si>
    <t>182E</t>
  </si>
  <si>
    <t>192F</t>
  </si>
  <si>
    <t>182F</t>
  </si>
  <si>
    <t>1930</t>
  </si>
  <si>
    <t>1830</t>
  </si>
  <si>
    <t>1931</t>
  </si>
  <si>
    <t>1831</t>
  </si>
  <si>
    <t>1932</t>
  </si>
  <si>
    <t>1933</t>
  </si>
  <si>
    <t>1934</t>
  </si>
  <si>
    <t>1935</t>
  </si>
  <si>
    <t>1936</t>
  </si>
  <si>
    <t>1836</t>
  </si>
  <si>
    <t>1937</t>
  </si>
  <si>
    <t>1938</t>
  </si>
  <si>
    <t>1939</t>
  </si>
  <si>
    <t>193A</t>
  </si>
  <si>
    <t>193B</t>
  </si>
  <si>
    <t>183B</t>
  </si>
  <si>
    <t>193C</t>
  </si>
  <si>
    <t>183C</t>
  </si>
  <si>
    <t>193D</t>
  </si>
  <si>
    <t>183D</t>
  </si>
  <si>
    <t>193E</t>
  </si>
  <si>
    <t>183E</t>
  </si>
  <si>
    <t>193F</t>
  </si>
  <si>
    <t>183F</t>
  </si>
  <si>
    <t>1940</t>
  </si>
  <si>
    <t>1840</t>
  </si>
  <si>
    <t>1941</t>
  </si>
  <si>
    <t>1841</t>
  </si>
  <si>
    <t>1942</t>
  </si>
  <si>
    <t>1842</t>
  </si>
  <si>
    <t>1943</t>
  </si>
  <si>
    <t>1843</t>
  </si>
  <si>
    <t>1944</t>
  </si>
  <si>
    <t>1844</t>
  </si>
  <si>
    <t>1945</t>
  </si>
  <si>
    <t>1845</t>
  </si>
  <si>
    <t>1946</t>
  </si>
  <si>
    <t>1846</t>
  </si>
  <si>
    <t>1947</t>
  </si>
  <si>
    <t>1847</t>
  </si>
  <si>
    <t>1948</t>
  </si>
  <si>
    <t>1848</t>
  </si>
  <si>
    <t>1949</t>
  </si>
  <si>
    <t>1849</t>
  </si>
  <si>
    <t>194A</t>
  </si>
  <si>
    <t>184A</t>
  </si>
  <si>
    <t>194B</t>
  </si>
  <si>
    <t>184B</t>
  </si>
  <si>
    <t>194C</t>
  </si>
  <si>
    <t>184C</t>
  </si>
  <si>
    <t>194D</t>
  </si>
  <si>
    <t>184D</t>
  </si>
  <si>
    <t>194E</t>
  </si>
  <si>
    <t>184E</t>
  </si>
  <si>
    <t>194F</t>
  </si>
  <si>
    <t>184F</t>
  </si>
  <si>
    <t>1950</t>
  </si>
  <si>
    <t>1850</t>
  </si>
  <si>
    <t>1951</t>
  </si>
  <si>
    <t>1851</t>
  </si>
  <si>
    <t>1952</t>
  </si>
  <si>
    <t>1852</t>
  </si>
  <si>
    <t>1953</t>
  </si>
  <si>
    <t>1853</t>
  </si>
  <si>
    <t>1954</t>
  </si>
  <si>
    <t>1854</t>
  </si>
  <si>
    <t>1955</t>
  </si>
  <si>
    <t>1855</t>
  </si>
  <si>
    <t>1956</t>
  </si>
  <si>
    <t>1856</t>
  </si>
  <si>
    <t>1957</t>
  </si>
  <si>
    <t>1857</t>
  </si>
  <si>
    <t>1958</t>
  </si>
  <si>
    <t>1858</t>
  </si>
  <si>
    <t>1959</t>
  </si>
  <si>
    <t>1859</t>
  </si>
  <si>
    <t>195A</t>
  </si>
  <si>
    <t>185A</t>
  </si>
  <si>
    <t>195B</t>
  </si>
  <si>
    <t>185B</t>
  </si>
  <si>
    <t>195C</t>
  </si>
  <si>
    <t>185C</t>
  </si>
  <si>
    <t>195D</t>
  </si>
  <si>
    <t>185D</t>
  </si>
  <si>
    <t>195E</t>
  </si>
  <si>
    <t>185E</t>
  </si>
  <si>
    <t>195F</t>
  </si>
  <si>
    <t>185F</t>
  </si>
  <si>
    <t>1960</t>
  </si>
  <si>
    <t>1860</t>
  </si>
  <si>
    <t>1961</t>
  </si>
  <si>
    <t>1861</t>
  </si>
  <si>
    <t>1962</t>
  </si>
  <si>
    <t>1862</t>
  </si>
  <si>
    <t>1963</t>
  </si>
  <si>
    <t>1863</t>
  </si>
  <si>
    <t>5F11</t>
  </si>
  <si>
    <t>1100</t>
  </si>
  <si>
    <t>1000</t>
  </si>
  <si>
    <t>1101</t>
  </si>
  <si>
    <t>1102</t>
  </si>
  <si>
    <t>1103</t>
  </si>
  <si>
    <t>1104</t>
  </si>
  <si>
    <t>1105</t>
  </si>
  <si>
    <t>1106</t>
  </si>
  <si>
    <t>1107</t>
  </si>
  <si>
    <t>1108</t>
  </si>
  <si>
    <t>1109</t>
  </si>
  <si>
    <t>110A</t>
  </si>
  <si>
    <t>100A</t>
  </si>
  <si>
    <t>110B</t>
  </si>
  <si>
    <t>110C</t>
  </si>
  <si>
    <t>110D</t>
  </si>
  <si>
    <t>110E</t>
  </si>
  <si>
    <t>110F</t>
  </si>
  <si>
    <t>100F</t>
  </si>
  <si>
    <t>1110</t>
  </si>
  <si>
    <t>1111</t>
  </si>
  <si>
    <t>1112</t>
  </si>
  <si>
    <t>1012</t>
  </si>
  <si>
    <t>1113</t>
  </si>
  <si>
    <t>1013</t>
  </si>
  <si>
    <t>1114</t>
  </si>
  <si>
    <t>1014</t>
  </si>
  <si>
    <t>1115</t>
  </si>
  <si>
    <t>1116</t>
  </si>
  <si>
    <t>1117</t>
  </si>
  <si>
    <t>1118</t>
  </si>
  <si>
    <t>1018</t>
  </si>
  <si>
    <t>1119</t>
  </si>
  <si>
    <t>1019</t>
  </si>
  <si>
    <t>111A</t>
  </si>
  <si>
    <t>101A</t>
  </si>
  <si>
    <t>111B</t>
  </si>
  <si>
    <t>101B</t>
  </si>
  <si>
    <t>111C</t>
  </si>
  <si>
    <t>111D</t>
  </si>
  <si>
    <t>111E</t>
  </si>
  <si>
    <t>111F</t>
  </si>
  <si>
    <t>1120</t>
  </si>
  <si>
    <t>1121</t>
  </si>
  <si>
    <t>1122</t>
  </si>
  <si>
    <t>1022</t>
  </si>
  <si>
    <t>1123</t>
  </si>
  <si>
    <t>1124</t>
  </si>
  <si>
    <t>1125</t>
  </si>
  <si>
    <t>1126</t>
  </si>
  <si>
    <t>1136</t>
  </si>
  <si>
    <t>1036</t>
  </si>
  <si>
    <t>1137</t>
  </si>
  <si>
    <t>1037</t>
  </si>
  <si>
    <t>113C</t>
  </si>
  <si>
    <t>103C</t>
  </si>
  <si>
    <t>113D</t>
  </si>
  <si>
    <t>103D</t>
  </si>
  <si>
    <t>113E</t>
  </si>
  <si>
    <t>103E</t>
  </si>
  <si>
    <t>113F</t>
  </si>
  <si>
    <t>103F</t>
  </si>
  <si>
    <t>1140</t>
  </si>
  <si>
    <t>1040</t>
  </si>
  <si>
    <t>1141</t>
  </si>
  <si>
    <t>1142</t>
  </si>
  <si>
    <t>1042</t>
  </si>
  <si>
    <t>1143</t>
  </si>
  <si>
    <t>1144</t>
  </si>
  <si>
    <t>1145</t>
  </si>
  <si>
    <t>1045</t>
  </si>
  <si>
    <t>1146</t>
  </si>
  <si>
    <t>1147</t>
  </si>
  <si>
    <t>1148</t>
  </si>
  <si>
    <t>1149</t>
  </si>
  <si>
    <t>114A</t>
  </si>
  <si>
    <t>114C</t>
  </si>
  <si>
    <t>104C</t>
  </si>
  <si>
    <t>114D</t>
  </si>
  <si>
    <t>104D</t>
  </si>
  <si>
    <t>114E</t>
  </si>
  <si>
    <t>1159</t>
  </si>
  <si>
    <t>115A</t>
  </si>
  <si>
    <t>115B</t>
  </si>
  <si>
    <t>115C</t>
  </si>
  <si>
    <t>115D</t>
  </si>
  <si>
    <t>105D</t>
  </si>
  <si>
    <t>115E</t>
  </si>
  <si>
    <t>115F</t>
  </si>
  <si>
    <t>1160</t>
  </si>
  <si>
    <t>1161</t>
  </si>
  <si>
    <t>1162</t>
  </si>
  <si>
    <t>1163</t>
  </si>
  <si>
    <t>5F1A</t>
  </si>
  <si>
    <t>1A05</t>
  </si>
  <si>
    <t>1A06</t>
  </si>
  <si>
    <t>1A07</t>
  </si>
  <si>
    <t>1A0F</t>
  </si>
  <si>
    <t>1A10</t>
  </si>
  <si>
    <t>1A11</t>
  </si>
  <si>
    <t>1A19</t>
  </si>
  <si>
    <t>1A1A</t>
  </si>
  <si>
    <t>1A1B</t>
  </si>
  <si>
    <t>1A23</t>
  </si>
  <si>
    <t>1A24</t>
  </si>
  <si>
    <t>1A25</t>
  </si>
  <si>
    <t>1A28</t>
  </si>
  <si>
    <t>1A2D</t>
  </si>
  <si>
    <t>1A2E</t>
  </si>
  <si>
    <t>1A2F</t>
  </si>
  <si>
    <t>1A32</t>
  </si>
  <si>
    <t>1A37</t>
  </si>
  <si>
    <t>1A38</t>
  </si>
  <si>
    <t>1A39</t>
  </si>
  <si>
    <t>1A3C</t>
  </si>
  <si>
    <t>1A41</t>
  </si>
  <si>
    <t>1A42</t>
  </si>
  <si>
    <t>1A43</t>
  </si>
  <si>
    <t>1A46</t>
  </si>
  <si>
    <t>1A4B</t>
  </si>
  <si>
    <t>1A4C</t>
  </si>
  <si>
    <t>1A4D</t>
  </si>
  <si>
    <t>1A50</t>
  </si>
  <si>
    <t>1A55</t>
  </si>
  <si>
    <t>1A56</t>
  </si>
  <si>
    <t>1A57</t>
  </si>
  <si>
    <t>1A5A</t>
  </si>
  <si>
    <t>1A5F</t>
  </si>
  <si>
    <t>1A60</t>
  </si>
  <si>
    <t>1A61</t>
  </si>
  <si>
    <t>5F12</t>
  </si>
  <si>
    <t>1200</t>
  </si>
  <si>
    <t>1201</t>
  </si>
  <si>
    <t>1202</t>
  </si>
  <si>
    <t>1203</t>
  </si>
  <si>
    <t>1204</t>
  </si>
  <si>
    <t>1205</t>
  </si>
  <si>
    <t>1206</t>
  </si>
  <si>
    <t>1207</t>
  </si>
  <si>
    <t>1208</t>
  </si>
  <si>
    <t>1209</t>
  </si>
  <si>
    <t>120A</t>
  </si>
  <si>
    <t>120B</t>
  </si>
  <si>
    <t>120C</t>
  </si>
  <si>
    <t>120D</t>
  </si>
  <si>
    <t>120E</t>
  </si>
  <si>
    <t>1210</t>
  </si>
  <si>
    <t>1211</t>
  </si>
  <si>
    <t>1212</t>
  </si>
  <si>
    <t>1228</t>
  </si>
  <si>
    <t>1128</t>
  </si>
  <si>
    <t>1230</t>
  </si>
  <si>
    <t>1130</t>
  </si>
  <si>
    <t>1231</t>
  </si>
  <si>
    <t>1131</t>
  </si>
  <si>
    <t>1232</t>
  </si>
  <si>
    <t>1132</t>
  </si>
  <si>
    <t>1233</t>
  </si>
  <si>
    <t>1133</t>
  </si>
  <si>
    <t>1234</t>
  </si>
  <si>
    <t>1134</t>
  </si>
  <si>
    <t>1235</t>
  </si>
  <si>
    <t>1135</t>
  </si>
  <si>
    <t>1236</t>
  </si>
  <si>
    <t>1237</t>
  </si>
  <si>
    <t>1238</t>
  </si>
  <si>
    <t>1138</t>
  </si>
  <si>
    <t>1239</t>
  </si>
  <si>
    <t>1139</t>
  </si>
  <si>
    <t>123A</t>
  </si>
  <si>
    <t>113A</t>
  </si>
  <si>
    <t>123B</t>
  </si>
  <si>
    <t>113B</t>
  </si>
  <si>
    <t>123C</t>
  </si>
  <si>
    <t>123D</t>
  </si>
  <si>
    <t>123E</t>
  </si>
  <si>
    <t>123F</t>
  </si>
  <si>
    <t>1240</t>
  </si>
  <si>
    <t>1242</t>
  </si>
  <si>
    <t>1243</t>
  </si>
  <si>
    <t>1244</t>
  </si>
  <si>
    <t>1250</t>
  </si>
  <si>
    <t>1150</t>
  </si>
  <si>
    <t>1251</t>
  </si>
  <si>
    <t>1151</t>
  </si>
  <si>
    <t>1252</t>
  </si>
  <si>
    <t>1152</t>
  </si>
  <si>
    <t>1253</t>
  </si>
  <si>
    <t>1153</t>
  </si>
  <si>
    <t>1254</t>
  </si>
  <si>
    <t>1154</t>
  </si>
  <si>
    <t>1255</t>
  </si>
  <si>
    <t>1155</t>
  </si>
  <si>
    <t>1256</t>
  </si>
  <si>
    <t>1156</t>
  </si>
  <si>
    <t>1257</t>
  </si>
  <si>
    <t>1157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</si>
</sst>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2"/>
      <name val="Calibri"/>
      <family val="2"/>
      <scheme val="minor"/>
    </font>
    <font>
      <u/>
      <sz val="11"/>
      <color theme="10"/>
      <name val="Calibri"/>
      <family val="2"/>
      <scheme val="minor"/>
    </font>
    <font>
      <sz val="11"/>
      <color theme="1"/>
      <name val="Calibri"/>
      <family val="2"/>
    </font>
    <font>
      <sz val="11"/>
      <color theme="1"/>
      <name val="7seg"/>
      <family val="4"/>
      <charset val="128"/>
    </font>
    <font>
      <sz val="9"/>
      <color theme="1"/>
      <name val="Arial"/>
      <family val="2"/>
    </font>
    <font>
      <sz val="8"/>
      <color theme="1"/>
      <name val="Arial"/>
      <family val="2"/>
    </font>
    <font>
      <sz val="9"/>
      <color theme="1"/>
      <name val="Calibri"/>
      <family val="2"/>
      <scheme val="minor"/>
    </font>
    <font>
      <sz val="10.5"/>
      <color theme="1"/>
      <name val="Arial"/>
      <family val="2"/>
    </font>
    <font>
      <sz val="9"/>
      <color theme="1"/>
      <name val="Symbol"/>
      <family val="1"/>
      <charset val="2"/>
    </font>
    <font>
      <sz val="8.5"/>
      <color theme="1"/>
      <name val="Arial"/>
      <family val="2"/>
    </font>
    <font>
      <sz val="9"/>
      <color theme="1"/>
      <name val="Times New Roman"/>
      <family val="1"/>
    </font>
    <font>
      <vertAlign val="superscript"/>
      <sz val="8"/>
      <color theme="1"/>
      <name val="Arial"/>
      <family val="2"/>
    </font>
    <font>
      <sz val="10"/>
      <color theme="1"/>
      <name val="Arial"/>
      <family val="2"/>
    </font>
    <font>
      <vertAlign val="subscript"/>
      <sz val="9"/>
      <color theme="1"/>
      <name val="Arial"/>
      <family val="2"/>
    </font>
    <font>
      <i/>
      <sz val="9"/>
      <color theme="1"/>
      <name val="Arial"/>
      <family val="2"/>
    </font>
    <font>
      <vertAlign val="subscript"/>
      <sz val="10"/>
      <color theme="1"/>
      <name val="Arial"/>
      <family val="2"/>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0.14999847407452621"/>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bottom/>
      <diagonal/>
    </border>
    <border>
      <left style="medium">
        <color indexed="64"/>
      </left>
      <right/>
      <top/>
      <bottom/>
      <diagonal/>
    </border>
    <border>
      <left style="medium">
        <color indexed="64"/>
      </left>
      <right style="medium">
        <color rgb="FF000000"/>
      </right>
      <top/>
      <bottom/>
      <diagonal/>
    </border>
    <border>
      <left/>
      <right/>
      <top style="medium">
        <color indexed="64"/>
      </top>
      <bottom style="medium">
        <color indexed="64"/>
      </bottom>
      <diagonal/>
    </border>
    <border>
      <left style="double">
        <color indexed="64"/>
      </left>
      <right style="medium">
        <color indexed="64"/>
      </right>
      <top style="medium">
        <color indexed="64"/>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double">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rgb="FF000000"/>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217">
    <xf numFmtId="0" fontId="0" fillId="0" borderId="0" xfId="0"/>
    <xf numFmtId="0" fontId="0" fillId="0" borderId="13" xfId="0" applyBorder="1" applyAlignment="1">
      <alignment horizontal="center" vertical="center"/>
    </xf>
    <xf numFmtId="0" fontId="0" fillId="0" borderId="13" xfId="0" applyBorder="1"/>
    <xf numFmtId="0" fontId="0" fillId="0" borderId="14" xfId="0" applyBorder="1"/>
    <xf numFmtId="0" fontId="17" fillId="0" borderId="15" xfId="0" applyFont="1" applyBorder="1"/>
    <xf numFmtId="0" fontId="17" fillId="0" borderId="11" xfId="0" applyFont="1" applyBorder="1"/>
    <xf numFmtId="0" fontId="0" fillId="33" borderId="13" xfId="0" applyFill="1" applyBorder="1"/>
    <xf numFmtId="0" fontId="18" fillId="33" borderId="13" xfId="0" applyFont="1" applyFill="1" applyBorder="1"/>
    <xf numFmtId="0" fontId="0" fillId="33" borderId="14" xfId="0" applyFill="1" applyBorder="1"/>
    <xf numFmtId="0" fontId="19" fillId="33" borderId="15" xfId="0" applyFont="1" applyFill="1" applyBorder="1"/>
    <xf numFmtId="0" fontId="19" fillId="33" borderId="11" xfId="0" applyFont="1" applyFill="1" applyBorder="1"/>
    <xf numFmtId="0" fontId="20" fillId="0" borderId="0" xfId="42"/>
    <xf numFmtId="0" fontId="0" fillId="0" borderId="0" xfId="0"/>
    <xf numFmtId="0" fontId="0" fillId="0" borderId="0" xfId="0" quotePrefix="1" applyAlignment="1">
      <alignment horizontal="left"/>
    </xf>
    <xf numFmtId="0" fontId="0" fillId="0" borderId="0" xfId="0" applyAlignment="1">
      <alignment horizontal="left"/>
    </xf>
    <xf numFmtId="0" fontId="0" fillId="0" borderId="0" xfId="0" applyBorder="1"/>
    <xf numFmtId="0" fontId="22" fillId="0" borderId="13" xfId="0" applyFont="1" applyBorder="1"/>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0" borderId="0" xfId="0" applyFont="1" applyAlignment="1">
      <alignment horizontal="center"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0" fontId="24"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1" xfId="0" applyFont="1" applyBorder="1" applyAlignment="1">
      <alignment horizontal="justify" vertical="center" wrapText="1"/>
    </xf>
    <xf numFmtId="0" fontId="25" fillId="0" borderId="13"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7" xfId="0" applyFont="1" applyBorder="1" applyAlignment="1">
      <alignment horizontal="center" vertical="center" wrapText="1"/>
    </xf>
    <xf numFmtId="0" fontId="24" fillId="0" borderId="28" xfId="0" applyFont="1" applyBorder="1" applyAlignment="1">
      <alignment horizontal="justify" vertical="center" wrapText="1"/>
    </xf>
    <xf numFmtId="0" fontId="24" fillId="0" borderId="30" xfId="0" applyFont="1" applyBorder="1" applyAlignment="1">
      <alignment horizontal="center" vertical="center" wrapText="1"/>
    </xf>
    <xf numFmtId="0" fontId="24" fillId="0" borderId="30" xfId="0" applyFont="1" applyBorder="1" applyAlignment="1">
      <alignment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7" xfId="0" applyFont="1" applyBorder="1" applyAlignment="1">
      <alignment horizontal="center" vertical="center" wrapText="1"/>
    </xf>
    <xf numFmtId="0" fontId="0" fillId="0" borderId="0" xfId="0" applyAlignment="1">
      <alignment vertical="center"/>
    </xf>
    <xf numFmtId="0" fontId="0" fillId="0" borderId="0" xfId="0" applyBorder="1" applyAlignment="1">
      <alignment horizontal="left"/>
    </xf>
    <xf numFmtId="0" fontId="23" fillId="0" borderId="4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0" xfId="0" applyAlignment="1">
      <alignment wrapText="1"/>
    </xf>
    <xf numFmtId="0" fontId="24" fillId="0" borderId="0" xfId="0" applyFont="1" applyAlignment="1">
      <alignment vertical="center" wrapText="1"/>
    </xf>
    <xf numFmtId="0" fontId="26" fillId="0" borderId="0" xfId="0" applyFont="1" applyAlignment="1">
      <alignment horizontal="justify" vertical="center" wrapText="1"/>
    </xf>
    <xf numFmtId="0" fontId="23" fillId="0" borderId="43" xfId="0" applyFont="1" applyBorder="1" applyAlignment="1">
      <alignment horizontal="center" vertical="center" wrapText="1"/>
    </xf>
    <xf numFmtId="0" fontId="24" fillId="0" borderId="23" xfId="0" applyFont="1" applyBorder="1" applyAlignment="1">
      <alignment horizontal="center" vertical="center" wrapText="1"/>
    </xf>
    <xf numFmtId="0" fontId="16" fillId="0" borderId="0" xfId="0" applyFont="1" applyAlignment="1">
      <alignment horizontal="left"/>
    </xf>
    <xf numFmtId="0" fontId="23" fillId="0" borderId="34" xfId="0" applyFont="1" applyBorder="1" applyAlignment="1">
      <alignment vertical="center" wrapText="1"/>
    </xf>
    <xf numFmtId="0" fontId="23" fillId="0" borderId="39" xfId="0" applyFont="1" applyBorder="1" applyAlignment="1">
      <alignment vertical="center" wrapText="1"/>
    </xf>
    <xf numFmtId="0" fontId="23" fillId="0" borderId="21" xfId="0" applyFont="1" applyBorder="1" applyAlignment="1">
      <alignment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7" fillId="0" borderId="0" xfId="0" applyFont="1" applyBorder="1" applyAlignment="1">
      <alignment horizontal="left" vertical="center" wrapText="1"/>
    </xf>
    <xf numFmtId="0" fontId="0" fillId="0" borderId="0" xfId="0" applyBorder="1" applyAlignment="1">
      <alignment horizontal="center"/>
    </xf>
    <xf numFmtId="0" fontId="24" fillId="0" borderId="22" xfId="0" applyFont="1" applyBorder="1" applyAlignment="1">
      <alignment horizontal="center" vertical="center" wrapText="1"/>
    </xf>
    <xf numFmtId="0" fontId="23" fillId="0" borderId="0" xfId="0" applyFont="1" applyAlignment="1">
      <alignment horizontal="justify" vertical="center"/>
    </xf>
    <xf numFmtId="0" fontId="31" fillId="0" borderId="0" xfId="0" applyFont="1" applyAlignment="1">
      <alignment horizontal="justify" vertical="center"/>
    </xf>
    <xf numFmtId="0" fontId="23" fillId="0" borderId="27" xfId="0" applyFont="1" applyBorder="1" applyAlignment="1">
      <alignment horizontal="center" vertical="center" wrapText="1"/>
    </xf>
    <xf numFmtId="0" fontId="23" fillId="0" borderId="0" xfId="0" applyFont="1" applyBorder="1" applyAlignment="1">
      <alignment vertical="center" wrapText="1"/>
    </xf>
    <xf numFmtId="20" fontId="0" fillId="0" borderId="0" xfId="0" applyNumberFormat="1"/>
    <xf numFmtId="0" fontId="33" fillId="0" borderId="22" xfId="0" applyFont="1" applyBorder="1" applyAlignment="1">
      <alignment horizontal="center" vertical="center" wrapText="1"/>
    </xf>
    <xf numFmtId="0" fontId="28" fillId="0" borderId="0" xfId="0" applyFont="1" applyAlignment="1">
      <alignment horizontal="justify" vertical="center"/>
    </xf>
    <xf numFmtId="0" fontId="24" fillId="0" borderId="30" xfId="0" applyFont="1" applyBorder="1" applyAlignment="1">
      <alignment horizontal="center" vertical="center" wrapText="1"/>
    </xf>
    <xf numFmtId="0" fontId="24" fillId="0" borderId="0" xfId="0" applyFont="1" applyAlignment="1">
      <alignment horizontal="justify" vertical="center"/>
    </xf>
    <xf numFmtId="0" fontId="31" fillId="0" borderId="0" xfId="0" applyFont="1" applyAlignment="1">
      <alignment horizontal="justify" vertical="center"/>
    </xf>
    <xf numFmtId="0" fontId="35" fillId="0" borderId="0" xfId="0" applyFont="1"/>
    <xf numFmtId="0" fontId="23" fillId="0" borderId="22" xfId="0" applyFont="1" applyBorder="1" applyAlignment="1">
      <alignment vertical="center" wrapText="1"/>
    </xf>
    <xf numFmtId="0" fontId="24" fillId="0" borderId="0" xfId="0" applyFont="1" applyBorder="1" applyAlignment="1">
      <alignment horizontal="center" vertical="center" wrapText="1"/>
    </xf>
    <xf numFmtId="0" fontId="23" fillId="0" borderId="21" xfId="0" applyFont="1" applyBorder="1" applyAlignment="1">
      <alignment horizontal="center" vertical="center" textRotation="180" wrapText="1"/>
    </xf>
    <xf numFmtId="0" fontId="23" fillId="0" borderId="0" xfId="0" applyFont="1" applyBorder="1" applyAlignment="1">
      <alignment horizontal="left" vertical="top" wrapText="1"/>
    </xf>
    <xf numFmtId="0" fontId="20" fillId="0" borderId="13" xfId="42" applyBorder="1"/>
    <xf numFmtId="0" fontId="20" fillId="33" borderId="13" xfId="42" applyFill="1" applyBorder="1"/>
    <xf numFmtId="0" fontId="0" fillId="0" borderId="13" xfId="0" applyBorder="1" applyAlignment="1">
      <alignment horizontal="center"/>
    </xf>
    <xf numFmtId="0" fontId="0" fillId="0" borderId="0" xfId="0"/>
    <xf numFmtId="0" fontId="24" fillId="0" borderId="34" xfId="0" applyFont="1" applyBorder="1" applyAlignment="1">
      <alignment horizontal="center" vertical="center" wrapText="1"/>
    </xf>
    <xf numFmtId="0" fontId="24" fillId="0" borderId="21" xfId="0" applyFont="1" applyBorder="1" applyAlignment="1">
      <alignment horizontal="center" vertical="center" wrapText="1"/>
    </xf>
    <xf numFmtId="0" fontId="0" fillId="0" borderId="17" xfId="0" applyBorder="1" applyAlignment="1">
      <alignment horizontal="center"/>
    </xf>
    <xf numFmtId="0" fontId="0" fillId="0" borderId="12" xfId="0" applyBorder="1" applyAlignment="1">
      <alignment horizontal="center"/>
    </xf>
    <xf numFmtId="0" fontId="0" fillId="0" borderId="17" xfId="0" applyBorder="1"/>
    <xf numFmtId="0" fontId="0" fillId="0" borderId="12" xfId="0" applyBorder="1"/>
    <xf numFmtId="0" fontId="16" fillId="0" borderId="0" xfId="0" applyFont="1" applyAlignment="1">
      <alignment horizontal="left"/>
    </xf>
    <xf numFmtId="0" fontId="23" fillId="0" borderId="31" xfId="0" applyFont="1" applyBorder="1" applyAlignment="1">
      <alignment horizontal="justify" vertical="center" wrapText="1"/>
    </xf>
    <xf numFmtId="0" fontId="23" fillId="34" borderId="25" xfId="0" applyFont="1" applyFill="1" applyBorder="1" applyAlignment="1">
      <alignment horizontal="center" vertical="center" textRotation="180" wrapText="1"/>
    </xf>
    <xf numFmtId="0" fontId="23" fillId="34" borderId="27" xfId="0" applyFont="1" applyFill="1" applyBorder="1" applyAlignment="1">
      <alignment horizontal="center" vertical="center" textRotation="180" wrapText="1"/>
    </xf>
    <xf numFmtId="0" fontId="23" fillId="34" borderId="22" xfId="0" applyFont="1" applyFill="1" applyBorder="1" applyAlignment="1">
      <alignment horizontal="center" vertical="center" textRotation="180" wrapText="1"/>
    </xf>
    <xf numFmtId="0" fontId="0" fillId="0" borderId="17" xfId="0" applyBorder="1" applyAlignment="1">
      <alignment horizontal="center" vertical="center"/>
    </xf>
    <xf numFmtId="0" fontId="0" fillId="0" borderId="12" xfId="0" applyBorder="1" applyAlignment="1">
      <alignment horizontal="center" vertical="center"/>
    </xf>
    <xf numFmtId="0" fontId="25" fillId="0" borderId="17" xfId="0" applyFont="1" applyBorder="1" applyAlignment="1">
      <alignment horizontal="center" vertical="center" wrapText="1"/>
    </xf>
    <xf numFmtId="0" fontId="25" fillId="0" borderId="12" xfId="0" applyFont="1" applyBorder="1" applyAlignment="1">
      <alignment horizontal="center" vertical="center" wrapText="1"/>
    </xf>
    <xf numFmtId="0" fontId="31" fillId="0" borderId="0" xfId="0" applyFont="1" applyAlignment="1">
      <alignment vertical="center"/>
    </xf>
    <xf numFmtId="0" fontId="31" fillId="0" borderId="16" xfId="0" applyFont="1" applyBorder="1" applyAlignment="1">
      <alignment vertical="center"/>
    </xf>
    <xf numFmtId="0" fontId="23" fillId="0" borderId="29"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0" xfId="0" applyFont="1" applyBorder="1" applyAlignment="1">
      <alignment horizontal="left" vertical="center" wrapText="1"/>
    </xf>
    <xf numFmtId="0" fontId="31" fillId="0" borderId="0" xfId="0" applyFont="1" applyAlignment="1">
      <alignment horizontal="justify" vertical="center"/>
    </xf>
    <xf numFmtId="0" fontId="26" fillId="0" borderId="0" xfId="0" applyFont="1" applyAlignment="1">
      <alignment horizontal="justify" vertical="center"/>
    </xf>
    <xf numFmtId="0" fontId="23" fillId="0" borderId="0" xfId="0" applyFont="1" applyBorder="1" applyAlignment="1">
      <alignment horizontal="center" vertical="center" wrapText="1"/>
    </xf>
    <xf numFmtId="0" fontId="23" fillId="0" borderId="29" xfId="0" applyFont="1" applyBorder="1" applyAlignment="1">
      <alignment horizontal="justify" vertical="center" wrapText="1"/>
    </xf>
    <xf numFmtId="0" fontId="23" fillId="0" borderId="30" xfId="0" applyFont="1" applyBorder="1" applyAlignment="1">
      <alignment horizontal="justify" vertical="center" wrapText="1"/>
    </xf>
    <xf numFmtId="0" fontId="23" fillId="0" borderId="24"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30"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2" xfId="0" applyFont="1" applyBorder="1" applyAlignment="1">
      <alignment horizontal="justify" vertical="center" wrapText="1"/>
    </xf>
    <xf numFmtId="0" fontId="23" fillId="0" borderId="26" xfId="0" applyFont="1" applyBorder="1" applyAlignment="1">
      <alignment horizontal="justify" vertical="center" wrapText="1"/>
    </xf>
    <xf numFmtId="0" fontId="23" fillId="0" borderId="25" xfId="0" applyFont="1" applyBorder="1" applyAlignment="1">
      <alignment horizontal="center" vertical="center" wrapText="1"/>
    </xf>
    <xf numFmtId="0" fontId="23" fillId="0" borderId="22" xfId="0" applyFont="1" applyBorder="1" applyAlignment="1">
      <alignment horizontal="center" vertical="center" wrapText="1"/>
    </xf>
    <xf numFmtId="0" fontId="31" fillId="0" borderId="0" xfId="0" applyFont="1" applyAlignment="1">
      <alignment horizontal="left" vertical="top"/>
    </xf>
    <xf numFmtId="0" fontId="23" fillId="0" borderId="34" xfId="0" applyFont="1" applyBorder="1" applyAlignment="1">
      <alignment horizontal="justify" vertical="center" wrapText="1"/>
    </xf>
    <xf numFmtId="0" fontId="23" fillId="0" borderId="21" xfId="0" applyFont="1" applyBorder="1" applyAlignment="1">
      <alignment horizontal="justify" vertical="center" wrapText="1"/>
    </xf>
    <xf numFmtId="0" fontId="23" fillId="0" borderId="39" xfId="0" applyFont="1" applyBorder="1" applyAlignment="1">
      <alignment horizontal="justify" vertical="center" wrapText="1"/>
    </xf>
    <xf numFmtId="0" fontId="23" fillId="0" borderId="37"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28" xfId="0" applyFont="1" applyBorder="1" applyAlignment="1">
      <alignment horizontal="justify" vertical="center" wrapText="1"/>
    </xf>
    <xf numFmtId="0" fontId="23" fillId="0" borderId="3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7" xfId="0" applyFont="1" applyBorder="1" applyAlignment="1">
      <alignment vertical="center" wrapText="1"/>
    </xf>
    <xf numFmtId="0" fontId="23" fillId="0" borderId="0" xfId="0" applyFont="1" applyBorder="1" applyAlignment="1">
      <alignment vertical="center" wrapText="1"/>
    </xf>
    <xf numFmtId="0" fontId="23" fillId="0" borderId="28" xfId="0" applyFont="1" applyBorder="1" applyAlignment="1">
      <alignment vertical="center" wrapText="1"/>
    </xf>
    <xf numFmtId="0" fontId="23" fillId="0" borderId="3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9" xfId="0" applyFont="1" applyBorder="1" applyAlignment="1">
      <alignment horizontal="center" vertical="center" wrapText="1"/>
    </xf>
    <xf numFmtId="0" fontId="31" fillId="0" borderId="31" xfId="0" applyFont="1" applyBorder="1" applyAlignment="1">
      <alignment horizontal="left" vertical="center" wrapText="1"/>
    </xf>
    <xf numFmtId="0" fontId="0" fillId="0" borderId="0" xfId="0" quotePrefix="1" applyAlignment="1">
      <alignment horizontal="left"/>
    </xf>
    <xf numFmtId="0" fontId="0" fillId="0" borderId="16" xfId="0" quotePrefix="1" applyBorder="1" applyAlignment="1">
      <alignment horizontal="left"/>
    </xf>
    <xf numFmtId="0" fontId="0" fillId="0" borderId="0" xfId="0" applyAlignment="1">
      <alignment horizontal="left" wrapText="1"/>
    </xf>
    <xf numFmtId="0" fontId="23" fillId="0" borderId="34" xfId="0" applyFont="1" applyBorder="1" applyAlignment="1">
      <alignment horizontal="left" vertical="center" wrapText="1"/>
    </xf>
    <xf numFmtId="0" fontId="23" fillId="0" borderId="39" xfId="0" applyFont="1" applyBorder="1" applyAlignment="1">
      <alignment horizontal="left" vertical="center" wrapText="1"/>
    </xf>
    <xf numFmtId="0" fontId="23" fillId="0" borderId="21"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2" xfId="0" applyFont="1" applyBorder="1" applyAlignment="1">
      <alignment horizontal="center" vertical="center" wrapText="1"/>
    </xf>
    <xf numFmtId="0" fontId="0" fillId="0" borderId="0" xfId="0" applyAlignment="1">
      <alignment horizontal="left"/>
    </xf>
    <xf numFmtId="0" fontId="0" fillId="0" borderId="31" xfId="0" applyBorder="1"/>
    <xf numFmtId="0" fontId="0" fillId="0" borderId="0" xfId="0" applyAlignment="1">
      <alignment wrapText="1"/>
    </xf>
    <xf numFmtId="0" fontId="23" fillId="0" borderId="41" xfId="0" applyFont="1" applyBorder="1" applyAlignment="1">
      <alignment horizontal="center" vertical="center" wrapText="1"/>
    </xf>
    <xf numFmtId="0" fontId="23" fillId="0" borderId="46" xfId="0" applyFont="1" applyBorder="1" applyAlignment="1">
      <alignment horizontal="center" vertical="center" wrapText="1"/>
    </xf>
    <xf numFmtId="0" fontId="16" fillId="0" borderId="0" xfId="0" applyFont="1" applyAlignment="1">
      <alignment horizontal="left"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16" fillId="0" borderId="0" xfId="0" applyFont="1"/>
    <xf numFmtId="0" fontId="24" fillId="0" borderId="32"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26" xfId="0" applyFont="1" applyBorder="1" applyAlignment="1">
      <alignment horizontal="center" vertical="center" wrapText="1"/>
    </xf>
    <xf numFmtId="0" fontId="23" fillId="0" borderId="34" xfId="0" applyFont="1" applyBorder="1" applyAlignment="1">
      <alignment vertical="center" wrapText="1"/>
    </xf>
    <xf numFmtId="0" fontId="23" fillId="0" borderId="39" xfId="0" applyFont="1" applyBorder="1" applyAlignment="1">
      <alignment vertical="center" wrapText="1"/>
    </xf>
    <xf numFmtId="0" fontId="23" fillId="0" borderId="21" xfId="0" applyFont="1" applyBorder="1" applyAlignment="1">
      <alignment vertical="center" wrapText="1"/>
    </xf>
    <xf numFmtId="0" fontId="0" fillId="0" borderId="30" xfId="0" applyBorder="1"/>
    <xf numFmtId="0" fontId="23" fillId="0" borderId="32" xfId="0" applyFont="1" applyBorder="1" applyAlignment="1">
      <alignment vertical="center" wrapText="1"/>
    </xf>
    <xf numFmtId="0" fontId="23" fillId="0" borderId="31" xfId="0" applyFont="1" applyBorder="1" applyAlignment="1">
      <alignment vertical="center" wrapText="1"/>
    </xf>
    <xf numFmtId="0" fontId="23" fillId="0" borderId="26" xfId="0" applyFont="1" applyBorder="1" applyAlignment="1">
      <alignment vertical="center" wrapText="1"/>
    </xf>
    <xf numFmtId="0" fontId="23" fillId="0" borderId="29" xfId="0" applyFont="1" applyBorder="1" applyAlignment="1">
      <alignment vertical="center" wrapText="1"/>
    </xf>
    <xf numFmtId="0" fontId="23" fillId="0" borderId="30" xfId="0" applyFont="1" applyBorder="1" applyAlignment="1">
      <alignment vertical="center" wrapText="1"/>
    </xf>
    <xf numFmtId="0" fontId="23" fillId="0" borderId="24" xfId="0" applyFont="1" applyBorder="1" applyAlignment="1">
      <alignment vertical="center" wrapText="1"/>
    </xf>
    <xf numFmtId="0" fontId="28" fillId="0" borderId="25"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0" fillId="0" borderId="30" xfId="0" applyBorder="1" applyAlignment="1">
      <alignment horizontal="center"/>
    </xf>
    <xf numFmtId="0" fontId="27" fillId="0" borderId="34" xfId="0" applyFont="1" applyBorder="1" applyAlignment="1">
      <alignment horizontal="left" vertical="center" wrapText="1"/>
    </xf>
    <xf numFmtId="0" fontId="27" fillId="0" borderId="21" xfId="0" applyFont="1" applyBorder="1" applyAlignment="1">
      <alignment horizontal="left" vertical="center" wrapText="1"/>
    </xf>
    <xf numFmtId="0" fontId="0" fillId="0" borderId="31" xfId="0" applyBorder="1" applyAlignment="1">
      <alignment horizontal="left"/>
    </xf>
    <xf numFmtId="0" fontId="23" fillId="0" borderId="20" xfId="0" applyFont="1" applyBorder="1" applyAlignment="1">
      <alignment horizontal="center" vertical="center" wrapText="1"/>
    </xf>
    <xf numFmtId="0" fontId="26" fillId="0" borderId="37" xfId="0" applyFont="1" applyBorder="1" applyAlignment="1">
      <alignment horizontal="justify" vertical="center" wrapText="1"/>
    </xf>
    <xf numFmtId="0" fontId="23" fillId="0" borderId="36" xfId="0" applyFont="1" applyBorder="1" applyAlignment="1">
      <alignment horizontal="center" vertical="center" wrapText="1"/>
    </xf>
    <xf numFmtId="0" fontId="0" fillId="0" borderId="0" xfId="0" applyAlignment="1">
      <alignment horizontal="center"/>
    </xf>
    <xf numFmtId="0" fontId="23" fillId="0" borderId="35" xfId="0" applyFont="1" applyBorder="1" applyAlignment="1">
      <alignment horizontal="center" vertical="center" wrapText="1"/>
    </xf>
    <xf numFmtId="0" fontId="23" fillId="0" borderId="38" xfId="0" applyFont="1" applyBorder="1" applyAlignment="1">
      <alignment horizontal="center" vertical="center" wrapText="1"/>
    </xf>
    <xf numFmtId="0" fontId="24" fillId="0" borderId="32" xfId="0" applyFont="1" applyBorder="1" applyAlignment="1">
      <alignment vertical="center" wrapText="1"/>
    </xf>
    <xf numFmtId="0" fontId="24" fillId="0" borderId="26" xfId="0" applyFont="1" applyBorder="1" applyAlignment="1">
      <alignment vertical="center" wrapText="1"/>
    </xf>
    <xf numFmtId="0" fontId="23" fillId="0" borderId="0" xfId="0" applyFont="1" applyAlignment="1">
      <alignment horizontal="justify" vertical="center" wrapText="1"/>
    </xf>
    <xf numFmtId="0" fontId="23" fillId="0" borderId="0" xfId="0" applyFont="1" applyAlignment="1">
      <alignment horizontal="center" vertical="center" wrapText="1"/>
    </xf>
    <xf numFmtId="0" fontId="24" fillId="0" borderId="0" xfId="0" applyFont="1" applyAlignment="1">
      <alignment vertical="center" wrapText="1"/>
    </xf>
    <xf numFmtId="0" fontId="0" fillId="0" borderId="18" xfId="0" applyBorder="1" applyAlignment="1">
      <alignment horizontal="center" vertical="center"/>
    </xf>
    <xf numFmtId="0" fontId="0" fillId="0" borderId="18" xfId="0" applyBorder="1"/>
    <xf numFmtId="0" fontId="0" fillId="0" borderId="17" xfId="0" applyBorder="1" applyAlignment="1">
      <alignment wrapText="1"/>
    </xf>
    <xf numFmtId="0" fontId="0" fillId="0" borderId="18" xfId="0" applyBorder="1" applyAlignment="1">
      <alignment wrapText="1"/>
    </xf>
    <xf numFmtId="0" fontId="0" fillId="0" borderId="12" xfId="0" applyBorder="1" applyAlignment="1">
      <alignment wrapText="1"/>
    </xf>
    <xf numFmtId="0" fontId="0" fillId="0" borderId="16" xfId="0" applyBorder="1" applyAlignment="1">
      <alignment horizontal="left"/>
    </xf>
    <xf numFmtId="0" fontId="27" fillId="0" borderId="34" xfId="0" applyFont="1" applyBorder="1" applyAlignment="1">
      <alignment horizontal="center" vertical="center" wrapText="1"/>
    </xf>
    <xf numFmtId="0" fontId="27" fillId="0" borderId="21" xfId="0" applyFont="1" applyBorder="1" applyAlignment="1">
      <alignment horizontal="center" vertical="center" wrapText="1"/>
    </xf>
    <xf numFmtId="0" fontId="23" fillId="0" borderId="26" xfId="0" applyFont="1" applyBorder="1" applyAlignment="1">
      <alignment horizontal="center" vertical="center" textRotation="180" wrapText="1"/>
    </xf>
    <xf numFmtId="0" fontId="23" fillId="0" borderId="24" xfId="0" applyFont="1" applyBorder="1" applyAlignment="1">
      <alignment horizontal="center" vertical="center" textRotation="180" wrapText="1"/>
    </xf>
    <xf numFmtId="0" fontId="23" fillId="0" borderId="25" xfId="0" applyFont="1" applyBorder="1" applyAlignment="1">
      <alignment horizontal="center" vertical="center" textRotation="180" wrapText="1"/>
    </xf>
    <xf numFmtId="0" fontId="23" fillId="0" borderId="22" xfId="0" applyFont="1" applyBorder="1" applyAlignment="1">
      <alignment horizontal="center" vertical="center" textRotation="180" wrapText="1"/>
    </xf>
    <xf numFmtId="0" fontId="23" fillId="0" borderId="13" xfId="0" applyFont="1" applyBorder="1" applyAlignment="1">
      <alignment vertical="center" wrapText="1"/>
    </xf>
    <xf numFmtId="0" fontId="23" fillId="0" borderId="47" xfId="0" applyFont="1" applyBorder="1" applyAlignment="1">
      <alignment horizontal="left" vertical="top" wrapText="1"/>
    </xf>
    <xf numFmtId="0" fontId="23" fillId="0" borderId="0" xfId="0" applyFont="1" applyBorder="1" applyAlignment="1">
      <alignment horizontal="left" vertical="top" wrapText="1"/>
    </xf>
    <xf numFmtId="0" fontId="23" fillId="0" borderId="16" xfId="0" applyFont="1" applyBorder="1" applyAlignment="1">
      <alignment horizontal="left" vertical="top" wrapText="1"/>
    </xf>
    <xf numFmtId="0" fontId="23" fillId="0" borderId="51" xfId="0" applyFont="1" applyBorder="1" applyAlignment="1">
      <alignment horizontal="left" vertical="top" wrapText="1"/>
    </xf>
    <xf numFmtId="0" fontId="23" fillId="0" borderId="52" xfId="0" applyFont="1" applyBorder="1" applyAlignment="1">
      <alignment horizontal="left" vertical="top" wrapText="1"/>
    </xf>
    <xf numFmtId="0" fontId="23" fillId="0" borderId="10" xfId="0" applyFont="1" applyBorder="1" applyAlignment="1">
      <alignment horizontal="left" vertical="top" wrapText="1"/>
    </xf>
    <xf numFmtId="0" fontId="23" fillId="0" borderId="15" xfId="0" applyFont="1" applyBorder="1" applyAlignment="1">
      <alignment vertical="center" wrapText="1"/>
    </xf>
    <xf numFmtId="0" fontId="23" fillId="0" borderId="11" xfId="0" applyFont="1" applyBorder="1" applyAlignment="1">
      <alignment vertical="center" wrapText="1"/>
    </xf>
    <xf numFmtId="0" fontId="23" fillId="0" borderId="48" xfId="0" applyFont="1" applyBorder="1" applyAlignment="1">
      <alignment horizontal="left" vertical="top" wrapText="1"/>
    </xf>
    <xf numFmtId="0" fontId="23" fillId="0" borderId="49" xfId="0" applyFont="1" applyBorder="1" applyAlignment="1">
      <alignment horizontal="left" vertical="top" wrapText="1"/>
    </xf>
    <xf numFmtId="0" fontId="23" fillId="0" borderId="50" xfId="0" applyFont="1" applyBorder="1" applyAlignment="1">
      <alignment horizontal="left" vertical="top" wrapText="1"/>
    </xf>
    <xf numFmtId="0" fontId="23" fillId="0" borderId="14" xfId="0" applyFont="1" applyBorder="1" applyAlignment="1">
      <alignment vertical="center"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0" borderId="12" xfId="0" applyFont="1" applyBorder="1" applyAlignment="1">
      <alignment horizontal="left" vertical="top" wrapText="1"/>
    </xf>
    <xf numFmtId="0" fontId="23" fillId="0" borderId="48" xfId="0" applyFont="1" applyBorder="1"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27" xfId="0" applyFont="1" applyBorder="1" applyAlignment="1">
      <alignment horizontal="center" vertical="center" textRotation="180"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82826</xdr:colOff>
      <xdr:row>217</xdr:row>
      <xdr:rowOff>157370</xdr:rowOff>
    </xdr:from>
    <xdr:to>
      <xdr:col>8</xdr:col>
      <xdr:colOff>233956</xdr:colOff>
      <xdr:row>222</xdr:row>
      <xdr:rowOff>65930</xdr:rowOff>
    </xdr:to>
    <xdr:grpSp>
      <xdr:nvGrpSpPr>
        <xdr:cNvPr id="2" name="Group 855">
          <a:extLst>
            <a:ext uri="{FF2B5EF4-FFF2-40B4-BE49-F238E27FC236}">
              <a16:creationId xmlns:a16="http://schemas.microsoft.com/office/drawing/2014/main" id="{00000000-0008-0000-0100-000002000000}"/>
            </a:ext>
          </a:extLst>
        </xdr:cNvPr>
        <xdr:cNvGrpSpPr>
          <a:grpSpLocks/>
        </xdr:cNvGrpSpPr>
      </xdr:nvGrpSpPr>
      <xdr:grpSpPr bwMode="auto">
        <a:xfrm>
          <a:off x="2559326" y="46791770"/>
          <a:ext cx="2437130" cy="861060"/>
          <a:chOff x="6314" y="11020"/>
          <a:chExt cx="3838" cy="1356"/>
        </a:xfrm>
      </xdr:grpSpPr>
      <xdr:cxnSp macro="">
        <xdr:nvCxnSpPr>
          <xdr:cNvPr id="3" name="Line 856">
            <a:extLst>
              <a:ext uri="{FF2B5EF4-FFF2-40B4-BE49-F238E27FC236}">
                <a16:creationId xmlns:a16="http://schemas.microsoft.com/office/drawing/2014/main" id="{00000000-0008-0000-0100-000003000000}"/>
              </a:ext>
            </a:extLst>
          </xdr:cNvPr>
          <xdr:cNvCxnSpPr/>
        </xdr:nvCxnSpPr>
        <xdr:spPr bwMode="auto">
          <a:xfrm flipH="1">
            <a:off x="7014" y="11086"/>
            <a:ext cx="1" cy="163"/>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Line 857">
            <a:extLst>
              <a:ext uri="{FF2B5EF4-FFF2-40B4-BE49-F238E27FC236}">
                <a16:creationId xmlns:a16="http://schemas.microsoft.com/office/drawing/2014/main" id="{00000000-0008-0000-0100-000004000000}"/>
              </a:ext>
            </a:extLst>
          </xdr:cNvPr>
          <xdr:cNvCxnSpPr/>
        </xdr:nvCxnSpPr>
        <xdr:spPr bwMode="auto">
          <a:xfrm>
            <a:off x="7013" y="11248"/>
            <a:ext cx="28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 name="Text Box 858">
            <a:extLst>
              <a:ext uri="{FF2B5EF4-FFF2-40B4-BE49-F238E27FC236}">
                <a16:creationId xmlns:a16="http://schemas.microsoft.com/office/drawing/2014/main" id="{00000000-0008-0000-0100-000005000000}"/>
              </a:ext>
            </a:extLst>
          </xdr:cNvPr>
          <xdr:cNvSpPr txBox="1">
            <a:spLocks noChangeArrowheads="1"/>
          </xdr:cNvSpPr>
        </xdr:nvSpPr>
        <xdr:spPr bwMode="auto">
          <a:xfrm>
            <a:off x="7260" y="11149"/>
            <a:ext cx="735" cy="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050" kern="100">
                <a:effectLst/>
                <a:latin typeface="Arial" panose="020B0604020202020204" pitchFamily="34" charset="0"/>
                <a:ea typeface="MS Mincho"/>
                <a:cs typeface="Times New Roman" panose="02020603050405020304" pitchFamily="18" charset="0"/>
              </a:rPr>
              <a:t> </a:t>
            </a:r>
          </a:p>
        </xdr:txBody>
      </xdr:sp>
      <xdr:sp macro="" textlink="">
        <xdr:nvSpPr>
          <xdr:cNvPr id="6" name="Text Box 859">
            <a:extLst>
              <a:ext uri="{FF2B5EF4-FFF2-40B4-BE49-F238E27FC236}">
                <a16:creationId xmlns:a16="http://schemas.microsoft.com/office/drawing/2014/main" id="{00000000-0008-0000-0100-000006000000}"/>
              </a:ext>
            </a:extLst>
          </xdr:cNvPr>
          <xdr:cNvSpPr txBox="1">
            <a:spLocks noChangeArrowheads="1"/>
          </xdr:cNvSpPr>
        </xdr:nvSpPr>
        <xdr:spPr bwMode="auto">
          <a:xfrm>
            <a:off x="7271" y="11214"/>
            <a:ext cx="630" cy="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050" kern="100">
                <a:effectLst/>
                <a:latin typeface="Arial" panose="020B0604020202020204" pitchFamily="34" charset="0"/>
                <a:ea typeface="MS Mincho"/>
                <a:cs typeface="Times New Roman" panose="02020603050405020304" pitchFamily="18" charset="0"/>
              </a:rPr>
              <a:t> </a:t>
            </a:r>
          </a:p>
        </xdr:txBody>
      </xdr:sp>
      <xdr:sp macro="" textlink="">
        <xdr:nvSpPr>
          <xdr:cNvPr id="7" name="Text Box 860">
            <a:extLst>
              <a:ext uri="{FF2B5EF4-FFF2-40B4-BE49-F238E27FC236}">
                <a16:creationId xmlns:a16="http://schemas.microsoft.com/office/drawing/2014/main" id="{00000000-0008-0000-0100-000007000000}"/>
              </a:ext>
            </a:extLst>
          </xdr:cNvPr>
          <xdr:cNvSpPr txBox="1">
            <a:spLocks noChangeArrowheads="1"/>
          </xdr:cNvSpPr>
        </xdr:nvSpPr>
        <xdr:spPr bwMode="auto">
          <a:xfrm>
            <a:off x="7234" y="11020"/>
            <a:ext cx="2918" cy="1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lnSpc>
                <a:spcPts val="1200"/>
              </a:lnSpc>
              <a:spcAft>
                <a:spcPts val="0"/>
              </a:spcAft>
              <a:tabLst>
                <a:tab pos="990600" algn="l"/>
              </a:tabLst>
            </a:pPr>
            <a:r>
              <a:rPr lang="en-US" sz="850" kern="0">
                <a:effectLst/>
                <a:latin typeface="Arial" panose="020B0604020202020204" pitchFamily="34" charset="0"/>
                <a:ea typeface="MS Mincho"/>
                <a:cs typeface="Times New Roman" panose="02020603050405020304" pitchFamily="18" charset="0"/>
              </a:rPr>
              <a:t>Destination: 	Japan</a:t>
            </a:r>
            <a:endParaRPr lang="en-US" sz="1000" kern="0">
              <a:effectLst/>
              <a:latin typeface="Arial" panose="020B0604020202020204" pitchFamily="34" charset="0"/>
              <a:ea typeface="MS Mincho"/>
              <a:cs typeface="Times New Roman" panose="02020603050405020304" pitchFamily="18" charset="0"/>
            </a:endParaRPr>
          </a:p>
          <a:p>
            <a:pPr algn="just">
              <a:lnSpc>
                <a:spcPts val="1200"/>
              </a:lnSpc>
              <a:spcAft>
                <a:spcPts val="0"/>
              </a:spcAft>
              <a:tabLst>
                <a:tab pos="990600" algn="l"/>
              </a:tabLst>
            </a:pPr>
            <a:r>
              <a:rPr lang="en-US" sz="850" kern="0">
                <a:effectLst/>
                <a:latin typeface="Arial" panose="020B0604020202020204" pitchFamily="34" charset="0"/>
                <a:ea typeface="MS Mincho"/>
                <a:cs typeface="Times New Roman" panose="02020603050405020304" pitchFamily="18" charset="0"/>
              </a:rPr>
              <a:t>Input power supply: 	3-phase 200V</a:t>
            </a:r>
            <a:endParaRPr lang="en-US" sz="1000" kern="0">
              <a:effectLst/>
              <a:latin typeface="Arial" panose="020B0604020202020204" pitchFamily="34" charset="0"/>
              <a:ea typeface="MS Mincho"/>
              <a:cs typeface="Times New Roman" panose="02020603050405020304" pitchFamily="18" charset="0"/>
            </a:endParaRPr>
          </a:p>
          <a:p>
            <a:pPr algn="just">
              <a:lnSpc>
                <a:spcPts val="1200"/>
              </a:lnSpc>
              <a:spcAft>
                <a:spcPts val="0"/>
              </a:spcAft>
              <a:tabLst>
                <a:tab pos="990600" algn="l"/>
              </a:tabLst>
            </a:pPr>
            <a:r>
              <a:rPr lang="en-US" sz="850" kern="0">
                <a:effectLst/>
                <a:latin typeface="Arial" panose="020B0604020202020204" pitchFamily="34" charset="0"/>
                <a:ea typeface="MS Mincho"/>
                <a:cs typeface="Times New Roman" panose="02020603050405020304" pitchFamily="18" charset="0"/>
              </a:rPr>
              <a:t>Structure: 	Standard</a:t>
            </a:r>
            <a:endParaRPr lang="en-US" sz="1000" kern="0">
              <a:effectLst/>
              <a:latin typeface="Arial" panose="020B0604020202020204" pitchFamily="34" charset="0"/>
              <a:ea typeface="MS Mincho"/>
              <a:cs typeface="Times New Roman" panose="02020603050405020304" pitchFamily="18" charset="0"/>
            </a:endParaRPr>
          </a:p>
          <a:p>
            <a:pPr algn="just">
              <a:lnSpc>
                <a:spcPts val="1200"/>
              </a:lnSpc>
              <a:spcAft>
                <a:spcPts val="0"/>
              </a:spcAft>
              <a:tabLst>
                <a:tab pos="990600" algn="l"/>
              </a:tabLst>
            </a:pPr>
            <a:r>
              <a:rPr lang="en-US" sz="850" kern="0">
                <a:effectLst/>
                <a:latin typeface="Arial" panose="020B0604020202020204" pitchFamily="34" charset="0"/>
                <a:ea typeface="MS Mincho"/>
                <a:cs typeface="Times New Roman" panose="02020603050405020304" pitchFamily="18" charset="0"/>
              </a:rPr>
              <a:t>Generation: 	2 series</a:t>
            </a:r>
            <a:endParaRPr lang="en-US" sz="1000" kern="0">
              <a:effectLst/>
              <a:latin typeface="Arial" panose="020B0604020202020204" pitchFamily="34" charset="0"/>
              <a:ea typeface="MS Mincho"/>
              <a:cs typeface="Times New Roman" panose="02020603050405020304" pitchFamily="18" charset="0"/>
            </a:endParaRPr>
          </a:p>
          <a:p>
            <a:pPr algn="just">
              <a:lnSpc>
                <a:spcPts val="1200"/>
              </a:lnSpc>
              <a:spcAft>
                <a:spcPts val="0"/>
              </a:spcAft>
              <a:tabLst>
                <a:tab pos="990600" algn="l"/>
              </a:tabLst>
            </a:pPr>
            <a:r>
              <a:rPr lang="en-US" sz="850" kern="0">
                <a:effectLst/>
                <a:latin typeface="Arial" panose="020B0604020202020204" pitchFamily="34" charset="0"/>
                <a:ea typeface="MS Mincho"/>
                <a:cs typeface="Times New Roman" panose="02020603050405020304" pitchFamily="18" charset="0"/>
              </a:rPr>
              <a:t>Model: 	C</a:t>
            </a:r>
            <a:endParaRPr lang="en-US" sz="1000" kern="0">
              <a:effectLst/>
              <a:latin typeface="Arial" panose="020B0604020202020204" pitchFamily="34" charset="0"/>
              <a:ea typeface="MS Mincho"/>
              <a:cs typeface="Times New Roman" panose="02020603050405020304" pitchFamily="18" charset="0"/>
            </a:endParaRPr>
          </a:p>
        </xdr:txBody>
      </xdr:sp>
      <xdr:cxnSp macro="">
        <xdr:nvCxnSpPr>
          <xdr:cNvPr id="8" name="Line 861">
            <a:extLst>
              <a:ext uri="{FF2B5EF4-FFF2-40B4-BE49-F238E27FC236}">
                <a16:creationId xmlns:a16="http://schemas.microsoft.com/office/drawing/2014/main" id="{00000000-0008-0000-0100-000008000000}"/>
              </a:ext>
            </a:extLst>
          </xdr:cNvPr>
          <xdr:cNvCxnSpPr/>
        </xdr:nvCxnSpPr>
        <xdr:spPr bwMode="auto">
          <a:xfrm>
            <a:off x="6856" y="11086"/>
            <a:ext cx="0" cy="39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9" name="Line 862">
            <a:extLst>
              <a:ext uri="{FF2B5EF4-FFF2-40B4-BE49-F238E27FC236}">
                <a16:creationId xmlns:a16="http://schemas.microsoft.com/office/drawing/2014/main" id="{00000000-0008-0000-0100-000009000000}"/>
              </a:ext>
            </a:extLst>
          </xdr:cNvPr>
          <xdr:cNvCxnSpPr/>
        </xdr:nvCxnSpPr>
        <xdr:spPr bwMode="auto">
          <a:xfrm>
            <a:off x="6663" y="11084"/>
            <a:ext cx="1" cy="634"/>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Line 863">
            <a:extLst>
              <a:ext uri="{FF2B5EF4-FFF2-40B4-BE49-F238E27FC236}">
                <a16:creationId xmlns:a16="http://schemas.microsoft.com/office/drawing/2014/main" id="{00000000-0008-0000-0100-00000A000000}"/>
              </a:ext>
            </a:extLst>
          </xdr:cNvPr>
          <xdr:cNvCxnSpPr/>
        </xdr:nvCxnSpPr>
        <xdr:spPr bwMode="auto">
          <a:xfrm>
            <a:off x="6485" y="11087"/>
            <a:ext cx="1" cy="878"/>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Line 864">
            <a:extLst>
              <a:ext uri="{FF2B5EF4-FFF2-40B4-BE49-F238E27FC236}">
                <a16:creationId xmlns:a16="http://schemas.microsoft.com/office/drawing/2014/main" id="{00000000-0008-0000-0100-00000B000000}"/>
              </a:ext>
            </a:extLst>
          </xdr:cNvPr>
          <xdr:cNvCxnSpPr/>
        </xdr:nvCxnSpPr>
        <xdr:spPr bwMode="auto">
          <a:xfrm flipV="1">
            <a:off x="6863" y="11476"/>
            <a:ext cx="422" cy="1"/>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Line 865">
            <a:extLst>
              <a:ext uri="{FF2B5EF4-FFF2-40B4-BE49-F238E27FC236}">
                <a16:creationId xmlns:a16="http://schemas.microsoft.com/office/drawing/2014/main" id="{00000000-0008-0000-0100-00000C000000}"/>
              </a:ext>
            </a:extLst>
          </xdr:cNvPr>
          <xdr:cNvCxnSpPr/>
        </xdr:nvCxnSpPr>
        <xdr:spPr bwMode="auto">
          <a:xfrm>
            <a:off x="6667" y="11720"/>
            <a:ext cx="6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Line 866">
            <a:extLst>
              <a:ext uri="{FF2B5EF4-FFF2-40B4-BE49-F238E27FC236}">
                <a16:creationId xmlns:a16="http://schemas.microsoft.com/office/drawing/2014/main" id="{00000000-0008-0000-0100-00000D000000}"/>
              </a:ext>
            </a:extLst>
          </xdr:cNvPr>
          <xdr:cNvCxnSpPr/>
        </xdr:nvCxnSpPr>
        <xdr:spPr bwMode="auto">
          <a:xfrm>
            <a:off x="6483" y="11964"/>
            <a:ext cx="81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 name="Line 867">
            <a:extLst>
              <a:ext uri="{FF2B5EF4-FFF2-40B4-BE49-F238E27FC236}">
                <a16:creationId xmlns:a16="http://schemas.microsoft.com/office/drawing/2014/main" id="{00000000-0008-0000-0100-00000E000000}"/>
              </a:ext>
            </a:extLst>
          </xdr:cNvPr>
          <xdr:cNvCxnSpPr/>
        </xdr:nvCxnSpPr>
        <xdr:spPr bwMode="auto">
          <a:xfrm>
            <a:off x="6314" y="11086"/>
            <a:ext cx="2" cy="111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5" name="Line 868">
            <a:extLst>
              <a:ext uri="{FF2B5EF4-FFF2-40B4-BE49-F238E27FC236}">
                <a16:creationId xmlns:a16="http://schemas.microsoft.com/office/drawing/2014/main" id="{00000000-0008-0000-0100-00000F000000}"/>
              </a:ext>
            </a:extLst>
          </xdr:cNvPr>
          <xdr:cNvCxnSpPr/>
        </xdr:nvCxnSpPr>
        <xdr:spPr bwMode="auto">
          <a:xfrm>
            <a:off x="6316" y="12200"/>
            <a:ext cx="101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171450</xdr:colOff>
      <xdr:row>263</xdr:row>
      <xdr:rowOff>9524</xdr:rowOff>
    </xdr:from>
    <xdr:to>
      <xdr:col>5</xdr:col>
      <xdr:colOff>289891</xdr:colOff>
      <xdr:row>263</xdr:row>
      <xdr:rowOff>107673</xdr:rowOff>
    </xdr:to>
    <xdr:grpSp>
      <xdr:nvGrpSpPr>
        <xdr:cNvPr id="16" name="Group 869">
          <a:extLst>
            <a:ext uri="{FF2B5EF4-FFF2-40B4-BE49-F238E27FC236}">
              <a16:creationId xmlns:a16="http://schemas.microsoft.com/office/drawing/2014/main" id="{00000000-0008-0000-0100-000010000000}"/>
            </a:ext>
          </a:extLst>
        </xdr:cNvPr>
        <xdr:cNvGrpSpPr>
          <a:grpSpLocks/>
        </xdr:cNvGrpSpPr>
      </xdr:nvGrpSpPr>
      <xdr:grpSpPr bwMode="auto">
        <a:xfrm>
          <a:off x="171450" y="58254899"/>
          <a:ext cx="3166441" cy="98149"/>
          <a:chOff x="2513" y="9183"/>
          <a:chExt cx="2777" cy="118"/>
        </a:xfrm>
      </xdr:grpSpPr>
      <xdr:grpSp>
        <xdr:nvGrpSpPr>
          <xdr:cNvPr id="17" name="Group 870">
            <a:extLst>
              <a:ext uri="{FF2B5EF4-FFF2-40B4-BE49-F238E27FC236}">
                <a16:creationId xmlns:a16="http://schemas.microsoft.com/office/drawing/2014/main" id="{00000000-0008-0000-0100-000011000000}"/>
              </a:ext>
            </a:extLst>
          </xdr:cNvPr>
          <xdr:cNvGrpSpPr>
            <a:grpSpLocks/>
          </xdr:cNvGrpSpPr>
        </xdr:nvGrpSpPr>
        <xdr:grpSpPr bwMode="auto">
          <a:xfrm>
            <a:off x="2513" y="9184"/>
            <a:ext cx="905" cy="117"/>
            <a:chOff x="2513" y="9184"/>
            <a:chExt cx="905" cy="117"/>
          </a:xfrm>
        </xdr:grpSpPr>
        <xdr:cxnSp macro="">
          <xdr:nvCxnSpPr>
            <xdr:cNvPr id="21" name="Line 871">
              <a:extLst>
                <a:ext uri="{FF2B5EF4-FFF2-40B4-BE49-F238E27FC236}">
                  <a16:creationId xmlns:a16="http://schemas.microsoft.com/office/drawing/2014/main" id="{00000000-0008-0000-0100-000015000000}"/>
                </a:ext>
              </a:extLst>
            </xdr:cNvPr>
            <xdr:cNvCxnSpPr/>
          </xdr:nvCxnSpPr>
          <xdr:spPr bwMode="auto">
            <a:xfrm flipH="1">
              <a:off x="2513" y="9301"/>
              <a:ext cx="90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2" name="Line 872">
              <a:extLst>
                <a:ext uri="{FF2B5EF4-FFF2-40B4-BE49-F238E27FC236}">
                  <a16:creationId xmlns:a16="http://schemas.microsoft.com/office/drawing/2014/main" id="{00000000-0008-0000-0100-000016000000}"/>
                </a:ext>
              </a:extLst>
            </xdr:cNvPr>
            <xdr:cNvCxnSpPr/>
          </xdr:nvCxnSpPr>
          <xdr:spPr bwMode="auto">
            <a:xfrm flipV="1">
              <a:off x="2515" y="9184"/>
              <a:ext cx="0" cy="1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nvGrpSpPr>
          <xdr:cNvPr id="18" name="Group 873">
            <a:extLst>
              <a:ext uri="{FF2B5EF4-FFF2-40B4-BE49-F238E27FC236}">
                <a16:creationId xmlns:a16="http://schemas.microsoft.com/office/drawing/2014/main" id="{00000000-0008-0000-0100-000012000000}"/>
              </a:ext>
            </a:extLst>
          </xdr:cNvPr>
          <xdr:cNvGrpSpPr>
            <a:grpSpLocks/>
          </xdr:cNvGrpSpPr>
        </xdr:nvGrpSpPr>
        <xdr:grpSpPr bwMode="auto">
          <a:xfrm>
            <a:off x="4264" y="9183"/>
            <a:ext cx="1026" cy="117"/>
            <a:chOff x="4264" y="9183"/>
            <a:chExt cx="1026" cy="117"/>
          </a:xfrm>
        </xdr:grpSpPr>
        <xdr:cxnSp macro="">
          <xdr:nvCxnSpPr>
            <xdr:cNvPr id="19" name="Line 874">
              <a:extLst>
                <a:ext uri="{FF2B5EF4-FFF2-40B4-BE49-F238E27FC236}">
                  <a16:creationId xmlns:a16="http://schemas.microsoft.com/office/drawing/2014/main" id="{00000000-0008-0000-0100-000013000000}"/>
                </a:ext>
              </a:extLst>
            </xdr:cNvPr>
            <xdr:cNvCxnSpPr/>
          </xdr:nvCxnSpPr>
          <xdr:spPr bwMode="auto">
            <a:xfrm flipH="1">
              <a:off x="4264" y="9300"/>
              <a:ext cx="101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Line 875">
              <a:extLst>
                <a:ext uri="{FF2B5EF4-FFF2-40B4-BE49-F238E27FC236}">
                  <a16:creationId xmlns:a16="http://schemas.microsoft.com/office/drawing/2014/main" id="{00000000-0008-0000-0100-000014000000}"/>
                </a:ext>
              </a:extLst>
            </xdr:cNvPr>
            <xdr:cNvCxnSpPr/>
          </xdr:nvCxnSpPr>
          <xdr:spPr bwMode="auto">
            <a:xfrm flipV="1">
              <a:off x="5290" y="9183"/>
              <a:ext cx="0" cy="1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0</xdr:col>
      <xdr:colOff>272</xdr:colOff>
      <xdr:row>448</xdr:row>
      <xdr:rowOff>33109</xdr:rowOff>
    </xdr:from>
    <xdr:to>
      <xdr:col>15</xdr:col>
      <xdr:colOff>554935</xdr:colOff>
      <xdr:row>452</xdr:row>
      <xdr:rowOff>165649</xdr:rowOff>
    </xdr:to>
    <xdr:grpSp>
      <xdr:nvGrpSpPr>
        <xdr:cNvPr id="23" name="Group 876">
          <a:extLst>
            <a:ext uri="{FF2B5EF4-FFF2-40B4-BE49-F238E27FC236}">
              <a16:creationId xmlns:a16="http://schemas.microsoft.com/office/drawing/2014/main" id="{00000000-0008-0000-0100-000017000000}"/>
            </a:ext>
          </a:extLst>
        </xdr:cNvPr>
        <xdr:cNvGrpSpPr>
          <a:grpSpLocks/>
        </xdr:cNvGrpSpPr>
      </xdr:nvGrpSpPr>
      <xdr:grpSpPr bwMode="auto">
        <a:xfrm>
          <a:off x="272" y="98645434"/>
          <a:ext cx="9317663" cy="894540"/>
          <a:chOff x="2034" y="7108"/>
          <a:chExt cx="8549" cy="1274"/>
        </a:xfrm>
      </xdr:grpSpPr>
      <xdr:sp macro="" textlink="">
        <xdr:nvSpPr>
          <xdr:cNvPr id="24" name="Text Box 877">
            <a:extLst>
              <a:ext uri="{FF2B5EF4-FFF2-40B4-BE49-F238E27FC236}">
                <a16:creationId xmlns:a16="http://schemas.microsoft.com/office/drawing/2014/main" id="{00000000-0008-0000-0100-000018000000}"/>
              </a:ext>
            </a:extLst>
          </xdr:cNvPr>
          <xdr:cNvSpPr txBox="1">
            <a:spLocks noChangeArrowheads="1"/>
          </xdr:cNvSpPr>
        </xdr:nvSpPr>
        <xdr:spPr bwMode="auto">
          <a:xfrm>
            <a:off x="5618" y="7325"/>
            <a:ext cx="2835" cy="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0" tIns="0" rIns="0" bIns="0" anchor="t" anchorCtr="0" upright="1">
            <a:noAutofit/>
          </a:bodyPr>
          <a:lstStyle/>
          <a:p>
            <a:pPr algn="ctr">
              <a:spcAft>
                <a:spcPts val="0"/>
              </a:spcAft>
            </a:pPr>
            <a:r>
              <a:rPr lang="en-US" sz="900" kern="100">
                <a:effectLst/>
                <a:latin typeface="Arial" panose="020B0604020202020204" pitchFamily="34" charset="0"/>
                <a:ea typeface="MS Mincho"/>
                <a:cs typeface="Times New Roman" panose="02020603050405020304" pitchFamily="18" charset="0"/>
              </a:rPr>
              <a:t>Position data: 0000 to 9999</a:t>
            </a:r>
            <a:endParaRPr lang="en-US" sz="1050" kern="100">
              <a:effectLst/>
              <a:latin typeface="Arial" panose="020B0604020202020204" pitchFamily="34" charset="0"/>
              <a:ea typeface="MS Mincho"/>
              <a:cs typeface="Times New Roman" panose="02020603050405020304" pitchFamily="18" charset="0"/>
            </a:endParaRPr>
          </a:p>
        </xdr:txBody>
      </xdr:sp>
      <xdr:sp macro="" textlink="">
        <xdr:nvSpPr>
          <xdr:cNvPr id="25" name="Text Box 878">
            <a:extLst>
              <a:ext uri="{FF2B5EF4-FFF2-40B4-BE49-F238E27FC236}">
                <a16:creationId xmlns:a16="http://schemas.microsoft.com/office/drawing/2014/main" id="{00000000-0008-0000-0100-000019000000}"/>
              </a:ext>
            </a:extLst>
          </xdr:cNvPr>
          <xdr:cNvSpPr txBox="1">
            <a:spLocks noChangeArrowheads="1"/>
          </xdr:cNvSpPr>
        </xdr:nvSpPr>
        <xdr:spPr bwMode="auto">
          <a:xfrm>
            <a:off x="4361" y="7778"/>
            <a:ext cx="2835" cy="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0" tIns="0" rIns="0" bIns="0" anchor="t" anchorCtr="0" upright="1">
            <a:noAutofit/>
          </a:bodyPr>
          <a:lstStyle/>
          <a:p>
            <a:pPr algn="just">
              <a:spcAft>
                <a:spcPts val="0"/>
              </a:spcAft>
            </a:pPr>
            <a:r>
              <a:rPr lang="en-US" sz="900" kern="100">
                <a:effectLst/>
                <a:latin typeface="Arial" panose="020B0604020202020204" pitchFamily="34" charset="0"/>
                <a:ea typeface="MS Mincho"/>
                <a:cs typeface="Times New Roman" panose="02020603050405020304" pitchFamily="18" charset="0"/>
              </a:rPr>
              <a:t>Unused</a:t>
            </a:r>
            <a:endParaRPr lang="en-US" sz="1050" kern="100">
              <a:effectLst/>
              <a:latin typeface="Arial" panose="020B0604020202020204" pitchFamily="34" charset="0"/>
              <a:ea typeface="MS Mincho"/>
              <a:cs typeface="Times New Roman" panose="02020603050405020304" pitchFamily="18" charset="0"/>
            </a:endParaRPr>
          </a:p>
        </xdr:txBody>
      </xdr:sp>
      <xdr:sp macro="" textlink="">
        <xdr:nvSpPr>
          <xdr:cNvPr id="26" name="Text Box 879">
            <a:extLst>
              <a:ext uri="{FF2B5EF4-FFF2-40B4-BE49-F238E27FC236}">
                <a16:creationId xmlns:a16="http://schemas.microsoft.com/office/drawing/2014/main" id="{00000000-0008-0000-0100-00001A000000}"/>
              </a:ext>
            </a:extLst>
          </xdr:cNvPr>
          <xdr:cNvSpPr txBox="1">
            <a:spLocks noChangeArrowheads="1"/>
          </xdr:cNvSpPr>
        </xdr:nvSpPr>
        <xdr:spPr bwMode="auto">
          <a:xfrm>
            <a:off x="4361" y="8080"/>
            <a:ext cx="2835" cy="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0" tIns="0" rIns="0" bIns="0" anchor="t" anchorCtr="0" upright="1">
            <a:noAutofit/>
          </a:bodyPr>
          <a:lstStyle/>
          <a:p>
            <a:pPr algn="just">
              <a:spcAft>
                <a:spcPts val="0"/>
              </a:spcAft>
            </a:pPr>
            <a:r>
              <a:rPr lang="en-US" sz="900" kern="100">
                <a:effectLst/>
                <a:latin typeface="Arial" panose="020B0604020202020204" pitchFamily="34" charset="0"/>
                <a:ea typeface="MS Mincho"/>
                <a:cs typeface="Times New Roman" panose="02020603050405020304" pitchFamily="18" charset="0"/>
              </a:rPr>
              <a:t>0: Positive (+), 1: Negative (-)</a:t>
            </a:r>
            <a:endParaRPr lang="en-US" sz="1050" kern="100">
              <a:effectLst/>
              <a:latin typeface="Arial" panose="020B0604020202020204" pitchFamily="34" charset="0"/>
              <a:ea typeface="MS Mincho"/>
              <a:cs typeface="Times New Roman" panose="02020603050405020304" pitchFamily="18" charset="0"/>
            </a:endParaRPr>
          </a:p>
        </xdr:txBody>
      </xdr:sp>
      <xdr:grpSp>
        <xdr:nvGrpSpPr>
          <xdr:cNvPr id="27" name="Group 880">
            <a:extLst>
              <a:ext uri="{FF2B5EF4-FFF2-40B4-BE49-F238E27FC236}">
                <a16:creationId xmlns:a16="http://schemas.microsoft.com/office/drawing/2014/main" id="{00000000-0008-0000-0100-00001B000000}"/>
              </a:ext>
            </a:extLst>
          </xdr:cNvPr>
          <xdr:cNvGrpSpPr>
            <a:grpSpLocks/>
          </xdr:cNvGrpSpPr>
        </xdr:nvGrpSpPr>
        <xdr:grpSpPr bwMode="auto">
          <a:xfrm>
            <a:off x="2034" y="7108"/>
            <a:ext cx="8549" cy="1111"/>
            <a:chOff x="2034" y="7108"/>
            <a:chExt cx="8549" cy="1111"/>
          </a:xfrm>
        </xdr:grpSpPr>
        <xdr:sp macro="" textlink="">
          <xdr:nvSpPr>
            <xdr:cNvPr id="28" name="AutoShape 881">
              <a:extLst>
                <a:ext uri="{FF2B5EF4-FFF2-40B4-BE49-F238E27FC236}">
                  <a16:creationId xmlns:a16="http://schemas.microsoft.com/office/drawing/2014/main" id="{00000000-0008-0000-0100-00001C000000}"/>
                </a:ext>
              </a:extLst>
            </xdr:cNvPr>
            <xdr:cNvSpPr>
              <a:spLocks/>
            </xdr:cNvSpPr>
          </xdr:nvSpPr>
          <xdr:spPr bwMode="auto">
            <a:xfrm rot="16200000">
              <a:off x="2319" y="6824"/>
              <a:ext cx="129" cy="699"/>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sp macro="" textlink="">
          <xdr:nvSpPr>
            <xdr:cNvPr id="29" name="AutoShape 882">
              <a:extLst>
                <a:ext uri="{FF2B5EF4-FFF2-40B4-BE49-F238E27FC236}">
                  <a16:creationId xmlns:a16="http://schemas.microsoft.com/office/drawing/2014/main" id="{00000000-0008-0000-0100-00001D000000}"/>
                </a:ext>
              </a:extLst>
            </xdr:cNvPr>
            <xdr:cNvSpPr>
              <a:spLocks/>
            </xdr:cNvSpPr>
          </xdr:nvSpPr>
          <xdr:spPr bwMode="auto">
            <a:xfrm rot="16200000">
              <a:off x="2914" y="6926"/>
              <a:ext cx="153" cy="518"/>
            </a:xfrm>
            <a:prstGeom prst="leftBrace">
              <a:avLst>
                <a:gd name="adj1" fmla="val 2985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sp macro="" textlink="">
          <xdr:nvSpPr>
            <xdr:cNvPr id="30" name="AutoShape 883">
              <a:extLst>
                <a:ext uri="{FF2B5EF4-FFF2-40B4-BE49-F238E27FC236}">
                  <a16:creationId xmlns:a16="http://schemas.microsoft.com/office/drawing/2014/main" id="{00000000-0008-0000-0100-00001E000000}"/>
                </a:ext>
              </a:extLst>
            </xdr:cNvPr>
            <xdr:cNvSpPr>
              <a:spLocks/>
            </xdr:cNvSpPr>
          </xdr:nvSpPr>
          <xdr:spPr bwMode="auto">
            <a:xfrm rot="16200000">
              <a:off x="6869" y="3554"/>
              <a:ext cx="125" cy="7303"/>
            </a:xfrm>
            <a:prstGeom prst="leftBrace">
              <a:avLst>
                <a:gd name="adj1" fmla="val 3106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grpSp>
          <xdr:nvGrpSpPr>
            <xdr:cNvPr id="31" name="Group 884">
              <a:extLst>
                <a:ext uri="{FF2B5EF4-FFF2-40B4-BE49-F238E27FC236}">
                  <a16:creationId xmlns:a16="http://schemas.microsoft.com/office/drawing/2014/main" id="{00000000-0008-0000-0100-00001F000000}"/>
                </a:ext>
              </a:extLst>
            </xdr:cNvPr>
            <xdr:cNvGrpSpPr>
              <a:grpSpLocks/>
            </xdr:cNvGrpSpPr>
          </xdr:nvGrpSpPr>
          <xdr:grpSpPr bwMode="auto">
            <a:xfrm>
              <a:off x="2380" y="7259"/>
              <a:ext cx="1660" cy="960"/>
              <a:chOff x="2380" y="7259"/>
              <a:chExt cx="1660" cy="960"/>
            </a:xfrm>
          </xdr:grpSpPr>
          <xdr:cxnSp macro="">
            <xdr:nvCxnSpPr>
              <xdr:cNvPr id="35" name="Line 885">
                <a:extLst>
                  <a:ext uri="{FF2B5EF4-FFF2-40B4-BE49-F238E27FC236}">
                    <a16:creationId xmlns:a16="http://schemas.microsoft.com/office/drawing/2014/main" id="{00000000-0008-0000-0100-000023000000}"/>
                  </a:ext>
                </a:extLst>
              </xdr:cNvPr>
              <xdr:cNvCxnSpPr/>
            </xdr:nvCxnSpPr>
            <xdr:spPr bwMode="auto">
              <a:xfrm>
                <a:off x="2380" y="8219"/>
                <a:ext cx="1660" cy="0"/>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36" name="Line 886">
                <a:extLst>
                  <a:ext uri="{FF2B5EF4-FFF2-40B4-BE49-F238E27FC236}">
                    <a16:creationId xmlns:a16="http://schemas.microsoft.com/office/drawing/2014/main" id="{00000000-0008-0000-0100-000024000000}"/>
                  </a:ext>
                </a:extLst>
              </xdr:cNvPr>
              <xdr:cNvCxnSpPr/>
            </xdr:nvCxnSpPr>
            <xdr:spPr bwMode="auto">
              <a:xfrm>
                <a:off x="2380" y="7259"/>
                <a:ext cx="0" cy="958"/>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grpSp>
          <xdr:nvGrpSpPr>
            <xdr:cNvPr id="32" name="Group 887">
              <a:extLst>
                <a:ext uri="{FF2B5EF4-FFF2-40B4-BE49-F238E27FC236}">
                  <a16:creationId xmlns:a16="http://schemas.microsoft.com/office/drawing/2014/main" id="{00000000-0008-0000-0100-000020000000}"/>
                </a:ext>
              </a:extLst>
            </xdr:cNvPr>
            <xdr:cNvGrpSpPr>
              <a:grpSpLocks/>
            </xdr:cNvGrpSpPr>
          </xdr:nvGrpSpPr>
          <xdr:grpSpPr bwMode="auto">
            <a:xfrm>
              <a:off x="2988" y="7271"/>
              <a:ext cx="1054" cy="655"/>
              <a:chOff x="2988" y="7271"/>
              <a:chExt cx="1054" cy="655"/>
            </a:xfrm>
          </xdr:grpSpPr>
          <xdr:cxnSp macro="">
            <xdr:nvCxnSpPr>
              <xdr:cNvPr id="33" name="Line 888">
                <a:extLst>
                  <a:ext uri="{FF2B5EF4-FFF2-40B4-BE49-F238E27FC236}">
                    <a16:creationId xmlns:a16="http://schemas.microsoft.com/office/drawing/2014/main" id="{00000000-0008-0000-0100-000021000000}"/>
                  </a:ext>
                </a:extLst>
              </xdr:cNvPr>
              <xdr:cNvCxnSpPr/>
            </xdr:nvCxnSpPr>
            <xdr:spPr bwMode="auto">
              <a:xfrm>
                <a:off x="2988" y="7926"/>
                <a:ext cx="1054" cy="0"/>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34" name="Line 889">
                <a:extLst>
                  <a:ext uri="{FF2B5EF4-FFF2-40B4-BE49-F238E27FC236}">
                    <a16:creationId xmlns:a16="http://schemas.microsoft.com/office/drawing/2014/main" id="{00000000-0008-0000-0100-000022000000}"/>
                  </a:ext>
                </a:extLst>
              </xdr:cNvPr>
              <xdr:cNvCxnSpPr/>
            </xdr:nvCxnSpPr>
            <xdr:spPr bwMode="auto">
              <a:xfrm>
                <a:off x="2988" y="7271"/>
                <a:ext cx="0" cy="65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grpSp>
    </xdr:grpSp>
    <xdr:clientData/>
  </xdr:twoCellAnchor>
  <xdr:twoCellAnchor>
    <xdr:from>
      <xdr:col>0</xdr:col>
      <xdr:colOff>33020</xdr:colOff>
      <xdr:row>504</xdr:row>
      <xdr:rowOff>82550</xdr:rowOff>
    </xdr:from>
    <xdr:to>
      <xdr:col>7</xdr:col>
      <xdr:colOff>546735</xdr:colOff>
      <xdr:row>505</xdr:row>
      <xdr:rowOff>106045</xdr:rowOff>
    </xdr:to>
    <xdr:grpSp>
      <xdr:nvGrpSpPr>
        <xdr:cNvPr id="37" name="Group 890">
          <a:extLst>
            <a:ext uri="{FF2B5EF4-FFF2-40B4-BE49-F238E27FC236}">
              <a16:creationId xmlns:a16="http://schemas.microsoft.com/office/drawing/2014/main" id="{00000000-0008-0000-0100-000025000000}"/>
            </a:ext>
          </a:extLst>
        </xdr:cNvPr>
        <xdr:cNvGrpSpPr>
          <a:grpSpLocks/>
        </xdr:cNvGrpSpPr>
      </xdr:nvGrpSpPr>
      <xdr:grpSpPr bwMode="auto">
        <a:xfrm>
          <a:off x="33020" y="110458250"/>
          <a:ext cx="4704715" cy="213995"/>
          <a:chOff x="1506" y="6425"/>
          <a:chExt cx="7409" cy="337"/>
        </a:xfrm>
      </xdr:grpSpPr>
      <xdr:sp macro="" textlink="">
        <xdr:nvSpPr>
          <xdr:cNvPr id="38" name="Freeform 891">
            <a:extLst>
              <a:ext uri="{FF2B5EF4-FFF2-40B4-BE49-F238E27FC236}">
                <a16:creationId xmlns:a16="http://schemas.microsoft.com/office/drawing/2014/main" id="{00000000-0008-0000-0100-000026000000}"/>
              </a:ext>
            </a:extLst>
          </xdr:cNvPr>
          <xdr:cNvSpPr>
            <a:spLocks/>
          </xdr:cNvSpPr>
        </xdr:nvSpPr>
        <xdr:spPr bwMode="auto">
          <a:xfrm>
            <a:off x="1506" y="6425"/>
            <a:ext cx="7409" cy="186"/>
          </a:xfrm>
          <a:custGeom>
            <a:avLst/>
            <a:gdLst>
              <a:gd name="T0" fmla="*/ 0 w 3885"/>
              <a:gd name="T1" fmla="*/ 0 h 302"/>
              <a:gd name="T2" fmla="*/ 0 w 3885"/>
              <a:gd name="T3" fmla="*/ 302 h 302"/>
              <a:gd name="T4" fmla="*/ 3885 w 3885"/>
              <a:gd name="T5" fmla="*/ 302 h 302"/>
              <a:gd name="T6" fmla="*/ 3885 w 3885"/>
              <a:gd name="T7" fmla="*/ 0 h 302"/>
            </a:gdLst>
            <a:ahLst/>
            <a:cxnLst>
              <a:cxn ang="0">
                <a:pos x="T0" y="T1"/>
              </a:cxn>
              <a:cxn ang="0">
                <a:pos x="T2" y="T3"/>
              </a:cxn>
              <a:cxn ang="0">
                <a:pos x="T4" y="T5"/>
              </a:cxn>
              <a:cxn ang="0">
                <a:pos x="T6" y="T7"/>
              </a:cxn>
            </a:cxnLst>
            <a:rect l="0" t="0" r="r" b="b"/>
            <a:pathLst>
              <a:path w="3885" h="302">
                <a:moveTo>
                  <a:pt x="0" y="0"/>
                </a:moveTo>
                <a:lnTo>
                  <a:pt x="0" y="302"/>
                </a:lnTo>
                <a:lnTo>
                  <a:pt x="3885" y="302"/>
                </a:lnTo>
                <a:lnTo>
                  <a:pt x="3885" y="0"/>
                </a:lnTo>
              </a:path>
            </a:pathLst>
          </a:custGeom>
          <a:noFill/>
          <a:ln w="3175" cap="flat">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sp macro="" textlink="">
        <xdr:nvSpPr>
          <xdr:cNvPr id="39" name="Text Box 892">
            <a:extLst>
              <a:ext uri="{FF2B5EF4-FFF2-40B4-BE49-F238E27FC236}">
                <a16:creationId xmlns:a16="http://schemas.microsoft.com/office/drawing/2014/main" id="{00000000-0008-0000-0100-000027000000}"/>
              </a:ext>
            </a:extLst>
          </xdr:cNvPr>
          <xdr:cNvSpPr txBox="1">
            <a:spLocks noChangeArrowheads="1"/>
          </xdr:cNvSpPr>
        </xdr:nvSpPr>
        <xdr:spPr bwMode="auto">
          <a:xfrm>
            <a:off x="4275" y="6460"/>
            <a:ext cx="1050" cy="30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spcAft>
                <a:spcPts val="0"/>
              </a:spcAft>
            </a:pPr>
            <a:r>
              <a:rPr lang="en-US" sz="850" kern="100">
                <a:effectLst/>
                <a:latin typeface="Arial" panose="020B0604020202020204" pitchFamily="34" charset="0"/>
                <a:ea typeface="MS Mincho"/>
                <a:cs typeface="Times New Roman" panose="02020603050405020304" pitchFamily="18" charset="0"/>
              </a:rPr>
              <a:t>Unused</a:t>
            </a:r>
            <a:endParaRPr lang="en-US" sz="1050" kern="100">
              <a:effectLst/>
              <a:latin typeface="Arial" panose="020B0604020202020204" pitchFamily="34" charset="0"/>
              <a:ea typeface="MS Mincho"/>
              <a:cs typeface="Times New Roman" panose="02020603050405020304" pitchFamily="18" charset="0"/>
            </a:endParaRPr>
          </a:p>
        </xdr:txBody>
      </xdr:sp>
    </xdr:grpSp>
    <xdr:clientData/>
  </xdr:twoCellAnchor>
  <xdr:twoCellAnchor>
    <xdr:from>
      <xdr:col>10</xdr:col>
      <xdr:colOff>38100</xdr:colOff>
      <xdr:row>512</xdr:row>
      <xdr:rowOff>0</xdr:rowOff>
    </xdr:from>
    <xdr:to>
      <xdr:col>13</xdr:col>
      <xdr:colOff>123825</xdr:colOff>
      <xdr:row>513</xdr:row>
      <xdr:rowOff>0</xdr:rowOff>
    </xdr:to>
    <xdr:sp macro="" textlink="">
      <xdr:nvSpPr>
        <xdr:cNvPr id="40" name="Text Box 976">
          <a:extLst>
            <a:ext uri="{FF2B5EF4-FFF2-40B4-BE49-F238E27FC236}">
              <a16:creationId xmlns:a16="http://schemas.microsoft.com/office/drawing/2014/main" id="{00000000-0008-0000-0100-000028000000}"/>
            </a:ext>
          </a:extLst>
        </xdr:cNvPr>
        <xdr:cNvSpPr txBox="1">
          <a:spLocks noChangeArrowheads="1"/>
        </xdr:cNvSpPr>
      </xdr:nvSpPr>
      <xdr:spPr bwMode="auto">
        <a:xfrm>
          <a:off x="5943600" y="111918750"/>
          <a:ext cx="1800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en-US" sz="800" b="0" i="0" u="none" strike="noStrike" baseline="0">
              <a:solidFill>
                <a:srgbClr val="000000"/>
              </a:solidFill>
              <a:latin typeface="Arial"/>
              <a:cs typeface="Arial"/>
            </a:rPr>
            <a:t>Run time data: 000 to 999</a:t>
          </a:r>
        </a:p>
      </xdr:txBody>
    </xdr:sp>
    <xdr:clientData/>
  </xdr:twoCellAnchor>
  <xdr:twoCellAnchor>
    <xdr:from>
      <xdr:col>4</xdr:col>
      <xdr:colOff>47625</xdr:colOff>
      <xdr:row>519</xdr:row>
      <xdr:rowOff>38100</xdr:rowOff>
    </xdr:from>
    <xdr:to>
      <xdr:col>7</xdr:col>
      <xdr:colOff>133350</xdr:colOff>
      <xdr:row>520</xdr:row>
      <xdr:rowOff>38100</xdr:rowOff>
    </xdr:to>
    <xdr:sp macro="" textlink="">
      <xdr:nvSpPr>
        <xdr:cNvPr id="41" name="Text Box 977">
          <a:extLst>
            <a:ext uri="{FF2B5EF4-FFF2-40B4-BE49-F238E27FC236}">
              <a16:creationId xmlns:a16="http://schemas.microsoft.com/office/drawing/2014/main" id="{00000000-0008-0000-0100-000029000000}"/>
            </a:ext>
          </a:extLst>
        </xdr:cNvPr>
        <xdr:cNvSpPr txBox="1">
          <a:spLocks noChangeArrowheads="1"/>
        </xdr:cNvSpPr>
      </xdr:nvSpPr>
      <xdr:spPr bwMode="auto">
        <a:xfrm>
          <a:off x="2524125" y="113290350"/>
          <a:ext cx="1800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en-US" sz="800" b="0" i="0" u="none" strike="noStrike" baseline="0">
              <a:solidFill>
                <a:srgbClr val="000000"/>
              </a:solidFill>
              <a:latin typeface="Arial"/>
              <a:cs typeface="Arial"/>
            </a:rPr>
            <a:t>Unused</a:t>
          </a:r>
        </a:p>
      </xdr:txBody>
    </xdr:sp>
    <xdr:clientData/>
  </xdr:twoCellAnchor>
  <xdr:twoCellAnchor>
    <xdr:from>
      <xdr:col>4</xdr:col>
      <xdr:colOff>76200</xdr:colOff>
      <xdr:row>520</xdr:row>
      <xdr:rowOff>171450</xdr:rowOff>
    </xdr:from>
    <xdr:to>
      <xdr:col>7</xdr:col>
      <xdr:colOff>161925</xdr:colOff>
      <xdr:row>521</xdr:row>
      <xdr:rowOff>171450</xdr:rowOff>
    </xdr:to>
    <xdr:sp macro="" textlink="">
      <xdr:nvSpPr>
        <xdr:cNvPr id="42" name="Text Box 978">
          <a:extLst>
            <a:ext uri="{FF2B5EF4-FFF2-40B4-BE49-F238E27FC236}">
              <a16:creationId xmlns:a16="http://schemas.microsoft.com/office/drawing/2014/main" id="{00000000-0008-0000-0100-00002A000000}"/>
            </a:ext>
          </a:extLst>
        </xdr:cNvPr>
        <xdr:cNvSpPr txBox="1">
          <a:spLocks noChangeArrowheads="1"/>
        </xdr:cNvSpPr>
      </xdr:nvSpPr>
      <xdr:spPr bwMode="auto">
        <a:xfrm>
          <a:off x="2552700" y="113614200"/>
          <a:ext cx="1800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en-US" sz="800" b="0" i="0" u="none" strike="noStrike" baseline="0">
              <a:solidFill>
                <a:srgbClr val="000000"/>
              </a:solidFill>
              <a:latin typeface="Arial"/>
              <a:cs typeface="Arial"/>
            </a:rPr>
            <a:t>0: foward , 1: reverse</a:t>
          </a:r>
        </a:p>
      </xdr:txBody>
    </xdr:sp>
    <xdr:clientData/>
  </xdr:twoCellAnchor>
  <xdr:twoCellAnchor>
    <xdr:from>
      <xdr:col>0</xdr:col>
      <xdr:colOff>44312</xdr:colOff>
      <xdr:row>511</xdr:row>
      <xdr:rowOff>57977</xdr:rowOff>
    </xdr:from>
    <xdr:to>
      <xdr:col>0</xdr:col>
      <xdr:colOff>745438</xdr:colOff>
      <xdr:row>511</xdr:row>
      <xdr:rowOff>124238</xdr:rowOff>
    </xdr:to>
    <xdr:sp macro="" textlink="">
      <xdr:nvSpPr>
        <xdr:cNvPr id="43" name="AutoShape 980">
          <a:extLst>
            <a:ext uri="{FF2B5EF4-FFF2-40B4-BE49-F238E27FC236}">
              <a16:creationId xmlns:a16="http://schemas.microsoft.com/office/drawing/2014/main" id="{00000000-0008-0000-0100-00002B000000}"/>
            </a:ext>
          </a:extLst>
        </xdr:cNvPr>
        <xdr:cNvSpPr>
          <a:spLocks/>
        </xdr:cNvSpPr>
      </xdr:nvSpPr>
      <xdr:spPr bwMode="auto">
        <a:xfrm rot="16200000">
          <a:off x="361744" y="111468795"/>
          <a:ext cx="66261" cy="701126"/>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0</xdr:col>
      <xdr:colOff>388868</xdr:colOff>
      <xdr:row>511</xdr:row>
      <xdr:rowOff>161511</xdr:rowOff>
    </xdr:from>
    <xdr:to>
      <xdr:col>3</xdr:col>
      <xdr:colOff>476250</xdr:colOff>
      <xdr:row>521</xdr:row>
      <xdr:rowOff>39591</xdr:rowOff>
    </xdr:to>
    <xdr:grpSp>
      <xdr:nvGrpSpPr>
        <xdr:cNvPr id="44" name="Group 983">
          <a:extLst>
            <a:ext uri="{FF2B5EF4-FFF2-40B4-BE49-F238E27FC236}">
              <a16:creationId xmlns:a16="http://schemas.microsoft.com/office/drawing/2014/main" id="{00000000-0008-0000-0100-00002C000000}"/>
            </a:ext>
          </a:extLst>
        </xdr:cNvPr>
        <xdr:cNvGrpSpPr>
          <a:grpSpLocks/>
        </xdr:cNvGrpSpPr>
      </xdr:nvGrpSpPr>
      <xdr:grpSpPr bwMode="auto">
        <a:xfrm>
          <a:off x="388868" y="111889761"/>
          <a:ext cx="1992382" cy="1783080"/>
          <a:chOff x="2524" y="7271"/>
          <a:chExt cx="1723" cy="960"/>
        </a:xfrm>
      </xdr:grpSpPr>
      <xdr:cxnSp macro="">
        <xdr:nvCxnSpPr>
          <xdr:cNvPr id="45" name="Line 984">
            <a:extLst>
              <a:ext uri="{FF2B5EF4-FFF2-40B4-BE49-F238E27FC236}">
                <a16:creationId xmlns:a16="http://schemas.microsoft.com/office/drawing/2014/main" id="{00000000-0008-0000-0100-00002D000000}"/>
              </a:ext>
            </a:extLst>
          </xdr:cNvPr>
          <xdr:cNvCxnSpPr/>
        </xdr:nvCxnSpPr>
        <xdr:spPr bwMode="auto">
          <a:xfrm flipV="1">
            <a:off x="2524" y="8228"/>
            <a:ext cx="1723" cy="3"/>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46" name="Line 985">
            <a:extLst>
              <a:ext uri="{FF2B5EF4-FFF2-40B4-BE49-F238E27FC236}">
                <a16:creationId xmlns:a16="http://schemas.microsoft.com/office/drawing/2014/main" id="{00000000-0008-0000-0100-00002E000000}"/>
              </a:ext>
            </a:extLst>
          </xdr:cNvPr>
          <xdr:cNvCxnSpPr/>
        </xdr:nvCxnSpPr>
        <xdr:spPr bwMode="auto">
          <a:xfrm>
            <a:off x="2524" y="7271"/>
            <a:ext cx="0" cy="958"/>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xdr:col>
      <xdr:colOff>276225</xdr:colOff>
      <xdr:row>511</xdr:row>
      <xdr:rowOff>171450</xdr:rowOff>
    </xdr:from>
    <xdr:to>
      <xdr:col>3</xdr:col>
      <xdr:colOff>476250</xdr:colOff>
      <xdr:row>519</xdr:row>
      <xdr:rowOff>108585</xdr:rowOff>
    </xdr:to>
    <xdr:grpSp>
      <xdr:nvGrpSpPr>
        <xdr:cNvPr id="47" name="Group 986">
          <a:extLst>
            <a:ext uri="{FF2B5EF4-FFF2-40B4-BE49-F238E27FC236}">
              <a16:creationId xmlns:a16="http://schemas.microsoft.com/office/drawing/2014/main" id="{00000000-0008-0000-0100-00002F000000}"/>
            </a:ext>
          </a:extLst>
        </xdr:cNvPr>
        <xdr:cNvGrpSpPr>
          <a:grpSpLocks/>
        </xdr:cNvGrpSpPr>
      </xdr:nvGrpSpPr>
      <xdr:grpSpPr bwMode="auto">
        <a:xfrm>
          <a:off x="1038225" y="111899700"/>
          <a:ext cx="1343025" cy="1461135"/>
          <a:chOff x="3193" y="7271"/>
          <a:chExt cx="1054" cy="655"/>
        </a:xfrm>
      </xdr:grpSpPr>
      <xdr:cxnSp macro="">
        <xdr:nvCxnSpPr>
          <xdr:cNvPr id="48" name="Line 987">
            <a:extLst>
              <a:ext uri="{FF2B5EF4-FFF2-40B4-BE49-F238E27FC236}">
                <a16:creationId xmlns:a16="http://schemas.microsoft.com/office/drawing/2014/main" id="{00000000-0008-0000-0100-000030000000}"/>
              </a:ext>
            </a:extLst>
          </xdr:cNvPr>
          <xdr:cNvCxnSpPr/>
        </xdr:nvCxnSpPr>
        <xdr:spPr bwMode="auto">
          <a:xfrm>
            <a:off x="3193" y="7926"/>
            <a:ext cx="1054" cy="0"/>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49" name="Line 988">
            <a:extLst>
              <a:ext uri="{FF2B5EF4-FFF2-40B4-BE49-F238E27FC236}">
                <a16:creationId xmlns:a16="http://schemas.microsoft.com/office/drawing/2014/main" id="{00000000-0008-0000-0100-000031000000}"/>
              </a:ext>
            </a:extLst>
          </xdr:cNvPr>
          <xdr:cNvCxnSpPr/>
        </xdr:nvCxnSpPr>
        <xdr:spPr bwMode="auto">
          <a:xfrm>
            <a:off x="3193" y="7271"/>
            <a:ext cx="0" cy="65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9525</xdr:colOff>
      <xdr:row>511</xdr:row>
      <xdr:rowOff>171450</xdr:rowOff>
    </xdr:from>
    <xdr:to>
      <xdr:col>3</xdr:col>
      <xdr:colOff>458470</xdr:colOff>
      <xdr:row>516</xdr:row>
      <xdr:rowOff>125730</xdr:rowOff>
    </xdr:to>
    <xdr:grpSp>
      <xdr:nvGrpSpPr>
        <xdr:cNvPr id="50" name="Group 992">
          <a:extLst>
            <a:ext uri="{FF2B5EF4-FFF2-40B4-BE49-F238E27FC236}">
              <a16:creationId xmlns:a16="http://schemas.microsoft.com/office/drawing/2014/main" id="{00000000-0008-0000-0100-000032000000}"/>
            </a:ext>
          </a:extLst>
        </xdr:cNvPr>
        <xdr:cNvGrpSpPr>
          <a:grpSpLocks/>
        </xdr:cNvGrpSpPr>
      </xdr:nvGrpSpPr>
      <xdr:grpSpPr bwMode="auto">
        <a:xfrm>
          <a:off x="1914525" y="111899700"/>
          <a:ext cx="448945" cy="906780"/>
          <a:chOff x="3193" y="7271"/>
          <a:chExt cx="1054" cy="655"/>
        </a:xfrm>
      </xdr:grpSpPr>
      <xdr:cxnSp macro="">
        <xdr:nvCxnSpPr>
          <xdr:cNvPr id="51" name="Line 993">
            <a:extLst>
              <a:ext uri="{FF2B5EF4-FFF2-40B4-BE49-F238E27FC236}">
                <a16:creationId xmlns:a16="http://schemas.microsoft.com/office/drawing/2014/main" id="{00000000-0008-0000-0100-000033000000}"/>
              </a:ext>
            </a:extLst>
          </xdr:cNvPr>
          <xdr:cNvCxnSpPr/>
        </xdr:nvCxnSpPr>
        <xdr:spPr bwMode="auto">
          <a:xfrm>
            <a:off x="3193" y="7926"/>
            <a:ext cx="1054" cy="0"/>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52" name="Line 994">
            <a:extLst>
              <a:ext uri="{FF2B5EF4-FFF2-40B4-BE49-F238E27FC236}">
                <a16:creationId xmlns:a16="http://schemas.microsoft.com/office/drawing/2014/main" id="{00000000-0008-0000-0100-000034000000}"/>
              </a:ext>
            </a:extLst>
          </xdr:cNvPr>
          <xdr:cNvCxnSpPr/>
        </xdr:nvCxnSpPr>
        <xdr:spPr bwMode="auto">
          <a:xfrm>
            <a:off x="3193" y="7271"/>
            <a:ext cx="0" cy="65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333375</xdr:colOff>
      <xdr:row>511</xdr:row>
      <xdr:rowOff>180975</xdr:rowOff>
    </xdr:from>
    <xdr:to>
      <xdr:col>5</xdr:col>
      <xdr:colOff>438150</xdr:colOff>
      <xdr:row>515</xdr:row>
      <xdr:rowOff>19050</xdr:rowOff>
    </xdr:to>
    <xdr:sp macro="" textlink="">
      <xdr:nvSpPr>
        <xdr:cNvPr id="53" name="Text Box 1000">
          <a:extLst>
            <a:ext uri="{FF2B5EF4-FFF2-40B4-BE49-F238E27FC236}">
              <a16:creationId xmlns:a16="http://schemas.microsoft.com/office/drawing/2014/main" id="{00000000-0008-0000-0100-000035000000}"/>
            </a:ext>
          </a:extLst>
        </xdr:cNvPr>
        <xdr:cNvSpPr txBox="1">
          <a:spLocks noChangeArrowheads="1"/>
        </xdr:cNvSpPr>
      </xdr:nvSpPr>
      <xdr:spPr bwMode="auto">
        <a:xfrm>
          <a:off x="2809875" y="111909225"/>
          <a:ext cx="67627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sz="800" b="0" i="0" u="none" strike="noStrike" baseline="0">
              <a:solidFill>
                <a:srgbClr val="000000"/>
              </a:solidFill>
              <a:latin typeface="Arial"/>
              <a:cs typeface="Arial"/>
            </a:rPr>
            <a:t>0: 0.01</a:t>
          </a:r>
        </a:p>
        <a:p>
          <a:pPr algn="l" rtl="0">
            <a:defRPr sz="1000"/>
          </a:pPr>
          <a:r>
            <a:rPr lang="en-US" sz="800" b="0" i="0" u="none" strike="noStrike" baseline="0">
              <a:solidFill>
                <a:srgbClr val="000000"/>
              </a:solidFill>
              <a:latin typeface="Arial"/>
              <a:cs typeface="Arial"/>
            </a:rPr>
            <a:t>1: 0.1</a:t>
          </a:r>
        </a:p>
        <a:p>
          <a:pPr algn="l" rtl="0">
            <a:defRPr sz="1000"/>
          </a:pPr>
          <a:r>
            <a:rPr lang="en-US" sz="800" b="0" i="0" u="none" strike="noStrike" baseline="0">
              <a:solidFill>
                <a:srgbClr val="000000"/>
              </a:solidFill>
              <a:latin typeface="Arial"/>
              <a:cs typeface="Arial"/>
            </a:rPr>
            <a:t>2: 1</a:t>
          </a:r>
        </a:p>
        <a:p>
          <a:pPr algn="l" rtl="0">
            <a:defRPr sz="1000"/>
          </a:pPr>
          <a:r>
            <a:rPr lang="en-US" sz="800" b="0" i="0" u="none" strike="noStrike" baseline="0">
              <a:solidFill>
                <a:srgbClr val="000000"/>
              </a:solidFill>
              <a:latin typeface="Arial"/>
              <a:cs typeface="Arial"/>
            </a:rPr>
            <a:t>3: 10</a:t>
          </a:r>
        </a:p>
      </xdr:txBody>
    </xdr:sp>
    <xdr:clientData/>
  </xdr:twoCellAnchor>
  <xdr:twoCellAnchor>
    <xdr:from>
      <xdr:col>4</xdr:col>
      <xdr:colOff>9525</xdr:colOff>
      <xdr:row>515</xdr:row>
      <xdr:rowOff>180975</xdr:rowOff>
    </xdr:from>
    <xdr:to>
      <xdr:col>7</xdr:col>
      <xdr:colOff>333375</xdr:colOff>
      <xdr:row>519</xdr:row>
      <xdr:rowOff>19050</xdr:rowOff>
    </xdr:to>
    <xdr:sp macro="" textlink="">
      <xdr:nvSpPr>
        <xdr:cNvPr id="54" name="Text Box 1001">
          <a:extLst>
            <a:ext uri="{FF2B5EF4-FFF2-40B4-BE49-F238E27FC236}">
              <a16:creationId xmlns:a16="http://schemas.microsoft.com/office/drawing/2014/main" id="{00000000-0008-0000-0100-000036000000}"/>
            </a:ext>
          </a:extLst>
        </xdr:cNvPr>
        <xdr:cNvSpPr txBox="1">
          <a:spLocks noChangeArrowheads="1"/>
        </xdr:cNvSpPr>
      </xdr:nvSpPr>
      <xdr:spPr bwMode="auto">
        <a:xfrm>
          <a:off x="2486025" y="112671225"/>
          <a:ext cx="2038350"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sz="800" b="0" i="0" u="none" strike="noStrike" baseline="0">
              <a:solidFill>
                <a:srgbClr val="000000"/>
              </a:solidFill>
              <a:latin typeface="Arial"/>
              <a:cs typeface="Arial"/>
            </a:rPr>
            <a:t>0: Acceleration/Deceleration Time 1</a:t>
          </a:r>
        </a:p>
        <a:p>
          <a:pPr algn="l" rtl="0">
            <a:defRPr sz="1000"/>
          </a:pPr>
          <a:r>
            <a:rPr lang="en-US" sz="800" b="0" i="0" u="none" strike="noStrike" baseline="0">
              <a:solidFill>
                <a:srgbClr val="000000"/>
              </a:solidFill>
              <a:latin typeface="Arial"/>
              <a:cs typeface="Arial"/>
            </a:rPr>
            <a:t>1: Acceleration/Deceleration Time 2</a:t>
          </a:r>
        </a:p>
        <a:p>
          <a:pPr algn="l" rtl="0">
            <a:defRPr sz="1000"/>
          </a:pPr>
          <a:r>
            <a:rPr lang="en-US" sz="800" b="0" i="0" u="none" strike="noStrike" baseline="0">
              <a:solidFill>
                <a:srgbClr val="000000"/>
              </a:solidFill>
              <a:latin typeface="Arial"/>
              <a:cs typeface="Arial"/>
            </a:rPr>
            <a:t>2: Acceleration/Deceleration Time 3</a:t>
          </a:r>
        </a:p>
        <a:p>
          <a:pPr algn="l" rtl="0">
            <a:defRPr sz="1000"/>
          </a:pPr>
          <a:r>
            <a:rPr lang="en-US" sz="800" b="0" i="0" u="none" strike="noStrike" baseline="0">
              <a:solidFill>
                <a:srgbClr val="000000"/>
              </a:solidFill>
              <a:latin typeface="Arial"/>
              <a:cs typeface="Arial"/>
            </a:rPr>
            <a:t>3: Acceleration/Deceleration Time 4</a:t>
          </a:r>
        </a:p>
      </xdr:txBody>
    </xdr:sp>
    <xdr:clientData/>
  </xdr:twoCellAnchor>
  <xdr:twoCellAnchor>
    <xdr:from>
      <xdr:col>1</xdr:col>
      <xdr:colOff>2900</xdr:colOff>
      <xdr:row>511</xdr:row>
      <xdr:rowOff>54948</xdr:rowOff>
    </xdr:from>
    <xdr:to>
      <xdr:col>2</xdr:col>
      <xdr:colOff>0</xdr:colOff>
      <xdr:row>511</xdr:row>
      <xdr:rowOff>124237</xdr:rowOff>
    </xdr:to>
    <xdr:sp macro="" textlink="">
      <xdr:nvSpPr>
        <xdr:cNvPr id="55" name="AutoShape 980">
          <a:extLst>
            <a:ext uri="{FF2B5EF4-FFF2-40B4-BE49-F238E27FC236}">
              <a16:creationId xmlns:a16="http://schemas.microsoft.com/office/drawing/2014/main" id="{00000000-0008-0000-0100-000037000000}"/>
            </a:ext>
          </a:extLst>
        </xdr:cNvPr>
        <xdr:cNvSpPr>
          <a:spLocks/>
        </xdr:cNvSpPr>
      </xdr:nvSpPr>
      <xdr:spPr bwMode="auto">
        <a:xfrm rot="16200000">
          <a:off x="1014555" y="111533543"/>
          <a:ext cx="69289" cy="568600"/>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2</xdr:col>
      <xdr:colOff>2901</xdr:colOff>
      <xdr:row>511</xdr:row>
      <xdr:rowOff>49530</xdr:rowOff>
    </xdr:from>
    <xdr:to>
      <xdr:col>4</xdr:col>
      <xdr:colOff>3</xdr:colOff>
      <xdr:row>511</xdr:row>
      <xdr:rowOff>124238</xdr:rowOff>
    </xdr:to>
    <xdr:sp macro="" textlink="">
      <xdr:nvSpPr>
        <xdr:cNvPr id="56" name="AutoShape 980">
          <a:extLst>
            <a:ext uri="{FF2B5EF4-FFF2-40B4-BE49-F238E27FC236}">
              <a16:creationId xmlns:a16="http://schemas.microsoft.com/office/drawing/2014/main" id="{00000000-0008-0000-0100-000038000000}"/>
            </a:ext>
          </a:extLst>
        </xdr:cNvPr>
        <xdr:cNvSpPr>
          <a:spLocks/>
        </xdr:cNvSpPr>
      </xdr:nvSpPr>
      <xdr:spPr bwMode="auto">
        <a:xfrm rot="16200000">
          <a:off x="1869098" y="111245083"/>
          <a:ext cx="74708" cy="1140102"/>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4</xdr:col>
      <xdr:colOff>2901</xdr:colOff>
      <xdr:row>511</xdr:row>
      <xdr:rowOff>49530</xdr:rowOff>
    </xdr:from>
    <xdr:to>
      <xdr:col>6</xdr:col>
      <xdr:colOff>3</xdr:colOff>
      <xdr:row>511</xdr:row>
      <xdr:rowOff>124238</xdr:rowOff>
    </xdr:to>
    <xdr:sp macro="" textlink="">
      <xdr:nvSpPr>
        <xdr:cNvPr id="57" name="AutoShape 980">
          <a:extLst>
            <a:ext uri="{FF2B5EF4-FFF2-40B4-BE49-F238E27FC236}">
              <a16:creationId xmlns:a16="http://schemas.microsoft.com/office/drawing/2014/main" id="{00000000-0008-0000-0100-000039000000}"/>
            </a:ext>
          </a:extLst>
        </xdr:cNvPr>
        <xdr:cNvSpPr>
          <a:spLocks/>
        </xdr:cNvSpPr>
      </xdr:nvSpPr>
      <xdr:spPr bwMode="auto">
        <a:xfrm rot="16200000">
          <a:off x="3012098" y="111245083"/>
          <a:ext cx="74708" cy="1140102"/>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5</xdr:col>
      <xdr:colOff>570590</xdr:colOff>
      <xdr:row>511</xdr:row>
      <xdr:rowOff>64770</xdr:rowOff>
    </xdr:from>
    <xdr:to>
      <xdr:col>15</xdr:col>
      <xdr:colOff>567689</xdr:colOff>
      <xdr:row>511</xdr:row>
      <xdr:rowOff>124238</xdr:rowOff>
    </xdr:to>
    <xdr:sp macro="" textlink="">
      <xdr:nvSpPr>
        <xdr:cNvPr id="58" name="AutoShape 980">
          <a:extLst>
            <a:ext uri="{FF2B5EF4-FFF2-40B4-BE49-F238E27FC236}">
              <a16:creationId xmlns:a16="http://schemas.microsoft.com/office/drawing/2014/main" id="{00000000-0008-0000-0100-00003A000000}"/>
            </a:ext>
          </a:extLst>
        </xdr:cNvPr>
        <xdr:cNvSpPr>
          <a:spLocks/>
        </xdr:cNvSpPr>
      </xdr:nvSpPr>
      <xdr:spPr bwMode="auto">
        <a:xfrm rot="16200000">
          <a:off x="6444906" y="108966704"/>
          <a:ext cx="59468" cy="5712099"/>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0</xdr:col>
      <xdr:colOff>0</xdr:colOff>
      <xdr:row>539</xdr:row>
      <xdr:rowOff>0</xdr:rowOff>
    </xdr:from>
    <xdr:to>
      <xdr:col>0</xdr:col>
      <xdr:colOff>701126</xdr:colOff>
      <xdr:row>539</xdr:row>
      <xdr:rowOff>66261</xdr:rowOff>
    </xdr:to>
    <xdr:sp macro="" textlink="">
      <xdr:nvSpPr>
        <xdr:cNvPr id="59" name="AutoShape 980">
          <a:extLst>
            <a:ext uri="{FF2B5EF4-FFF2-40B4-BE49-F238E27FC236}">
              <a16:creationId xmlns:a16="http://schemas.microsoft.com/office/drawing/2014/main" id="{00000000-0008-0000-0100-00003B000000}"/>
            </a:ext>
          </a:extLst>
        </xdr:cNvPr>
        <xdr:cNvSpPr>
          <a:spLocks/>
        </xdr:cNvSpPr>
      </xdr:nvSpPr>
      <xdr:spPr bwMode="auto">
        <a:xfrm rot="16200000">
          <a:off x="317432" y="116868643"/>
          <a:ext cx="66261" cy="701126"/>
        </a:xfrm>
        <a:prstGeom prst="leftBrace">
          <a:avLst>
            <a:gd name="adj1" fmla="val 3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en-US"/>
        </a:p>
      </xdr:txBody>
    </xdr:sp>
    <xdr:clientData/>
  </xdr:twoCellAnchor>
  <xdr:twoCellAnchor>
    <xdr:from>
      <xdr:col>0</xdr:col>
      <xdr:colOff>342900</xdr:colOff>
      <xdr:row>539</xdr:row>
      <xdr:rowOff>95250</xdr:rowOff>
    </xdr:from>
    <xdr:to>
      <xdr:col>1</xdr:col>
      <xdr:colOff>29845</xdr:colOff>
      <xdr:row>540</xdr:row>
      <xdr:rowOff>85725</xdr:rowOff>
    </xdr:to>
    <xdr:grpSp>
      <xdr:nvGrpSpPr>
        <xdr:cNvPr id="60" name="Group 992">
          <a:extLst>
            <a:ext uri="{FF2B5EF4-FFF2-40B4-BE49-F238E27FC236}">
              <a16:creationId xmlns:a16="http://schemas.microsoft.com/office/drawing/2014/main" id="{00000000-0008-0000-0100-00003C000000}"/>
            </a:ext>
          </a:extLst>
        </xdr:cNvPr>
        <xdr:cNvGrpSpPr>
          <a:grpSpLocks/>
        </xdr:cNvGrpSpPr>
      </xdr:nvGrpSpPr>
      <xdr:grpSpPr bwMode="auto">
        <a:xfrm>
          <a:off x="342900" y="117281325"/>
          <a:ext cx="448945" cy="180975"/>
          <a:chOff x="3193" y="7271"/>
          <a:chExt cx="1054" cy="655"/>
        </a:xfrm>
      </xdr:grpSpPr>
      <xdr:cxnSp macro="">
        <xdr:nvCxnSpPr>
          <xdr:cNvPr id="61" name="Line 993">
            <a:extLst>
              <a:ext uri="{FF2B5EF4-FFF2-40B4-BE49-F238E27FC236}">
                <a16:creationId xmlns:a16="http://schemas.microsoft.com/office/drawing/2014/main" id="{00000000-0008-0000-0100-00003D000000}"/>
              </a:ext>
            </a:extLst>
          </xdr:cNvPr>
          <xdr:cNvCxnSpPr/>
        </xdr:nvCxnSpPr>
        <xdr:spPr bwMode="auto">
          <a:xfrm>
            <a:off x="3193" y="7926"/>
            <a:ext cx="1054" cy="0"/>
          </a:xfrm>
          <a:prstGeom prst="line">
            <a:avLst/>
          </a:prstGeom>
          <a:noFill/>
          <a:ln w="6350">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62" name="Line 994">
            <a:extLst>
              <a:ext uri="{FF2B5EF4-FFF2-40B4-BE49-F238E27FC236}">
                <a16:creationId xmlns:a16="http://schemas.microsoft.com/office/drawing/2014/main" id="{00000000-0008-0000-0100-00003E000000}"/>
              </a:ext>
            </a:extLst>
          </xdr:cNvPr>
          <xdr:cNvCxnSpPr/>
        </xdr:nvCxnSpPr>
        <xdr:spPr bwMode="auto">
          <a:xfrm>
            <a:off x="3193" y="7271"/>
            <a:ext cx="0" cy="65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M1196"/>
  <sheetViews>
    <sheetView showGridLines="0" tabSelected="1" zoomScale="70" zoomScaleNormal="70" workbookViewId="0">
      <selection sqref="A1:A2"/>
    </sheetView>
  </sheetViews>
  <sheetFormatPr baseColWidth="10" defaultRowHeight="15"/>
  <cols>
    <col min="2" max="2" width="72.85546875" bestFit="1" customWidth="1"/>
    <col min="3" max="3" width="6.42578125" bestFit="1" customWidth="1"/>
    <col min="4" max="4" width="7.140625" bestFit="1" customWidth="1"/>
    <col min="5" max="8" width="11.140625" customWidth="1"/>
    <col min="9" max="9" width="14.28515625" bestFit="1" customWidth="1"/>
    <col min="10" max="10" width="11.140625" customWidth="1"/>
    <col min="11" max="11" width="14" bestFit="1" customWidth="1"/>
    <col min="12" max="12" width="11.140625" customWidth="1"/>
  </cols>
  <sheetData>
    <row r="1" spans="1:13">
      <c r="A1" s="81" t="s">
        <v>0</v>
      </c>
      <c r="B1" s="81" t="s">
        <v>2309</v>
      </c>
      <c r="C1" s="81" t="s">
        <v>2311</v>
      </c>
      <c r="D1" s="81" t="s">
        <v>2312</v>
      </c>
      <c r="E1" s="81" t="s">
        <v>2278</v>
      </c>
      <c r="F1" s="81" t="s">
        <v>2310</v>
      </c>
      <c r="G1" s="81" t="s">
        <v>2321</v>
      </c>
      <c r="H1" s="81"/>
      <c r="I1" s="81" t="s">
        <v>2324</v>
      </c>
      <c r="J1" s="81" t="s">
        <v>2325</v>
      </c>
      <c r="K1" s="81" t="s">
        <v>2328</v>
      </c>
      <c r="L1" s="81" t="s">
        <v>2327</v>
      </c>
      <c r="M1" s="81"/>
    </row>
    <row r="2" spans="1:13">
      <c r="A2" s="81"/>
      <c r="B2" s="81"/>
      <c r="C2" s="81"/>
      <c r="D2" s="81"/>
      <c r="E2" s="81"/>
      <c r="F2" s="81"/>
      <c r="G2" s="2" t="s">
        <v>2322</v>
      </c>
      <c r="H2" s="2" t="s">
        <v>2323</v>
      </c>
      <c r="I2" s="81"/>
      <c r="J2" s="81"/>
      <c r="K2" s="81"/>
      <c r="L2" s="2" t="s">
        <v>2318</v>
      </c>
      <c r="M2" s="2" t="s">
        <v>2326</v>
      </c>
    </row>
    <row r="3" spans="1:13">
      <c r="A3" s="2" t="s">
        <v>1</v>
      </c>
      <c r="B3" s="2" t="s">
        <v>2</v>
      </c>
      <c r="C3" s="2" t="s">
        <v>2313</v>
      </c>
      <c r="D3" s="2" t="s">
        <v>2313</v>
      </c>
      <c r="E3" s="2" t="s">
        <v>2279</v>
      </c>
      <c r="F3" s="2" t="s">
        <v>3039</v>
      </c>
      <c r="G3" s="2" t="s">
        <v>3040</v>
      </c>
      <c r="H3" s="2" t="s">
        <v>3041</v>
      </c>
      <c r="I3" s="2" t="s">
        <v>3042</v>
      </c>
      <c r="J3" s="2" t="s">
        <v>3043</v>
      </c>
      <c r="K3" s="2">
        <v>1</v>
      </c>
      <c r="L3" s="2" t="s">
        <v>2315</v>
      </c>
      <c r="M3" s="79">
        <v>1</v>
      </c>
    </row>
    <row r="4" spans="1:13">
      <c r="A4" s="2" t="s">
        <v>3</v>
      </c>
      <c r="B4" s="2" t="s">
        <v>4</v>
      </c>
      <c r="C4" s="2" t="s">
        <v>2313</v>
      </c>
      <c r="D4" s="2" t="s">
        <v>2313</v>
      </c>
      <c r="E4" s="2" t="s">
        <v>2279</v>
      </c>
      <c r="F4" s="2" t="s">
        <v>3041</v>
      </c>
      <c r="G4" s="2" t="s">
        <v>3040</v>
      </c>
      <c r="H4" s="2" t="s">
        <v>3044</v>
      </c>
      <c r="I4" s="2" t="s">
        <v>3045</v>
      </c>
      <c r="J4" s="2" t="s">
        <v>3046</v>
      </c>
      <c r="K4" s="2">
        <v>2</v>
      </c>
      <c r="L4" s="2" t="s">
        <v>2315</v>
      </c>
      <c r="M4" s="79">
        <v>1</v>
      </c>
    </row>
    <row r="5" spans="1:13">
      <c r="A5" s="2" t="s">
        <v>5</v>
      </c>
      <c r="B5" s="2" t="s">
        <v>6</v>
      </c>
      <c r="C5" s="2" t="s">
        <v>2313</v>
      </c>
      <c r="D5" s="2" t="s">
        <v>2313</v>
      </c>
      <c r="E5" s="2" t="s">
        <v>2279</v>
      </c>
      <c r="F5" s="2" t="s">
        <v>3044</v>
      </c>
      <c r="G5" s="2" t="s">
        <v>3040</v>
      </c>
      <c r="H5" s="2" t="s">
        <v>3047</v>
      </c>
      <c r="I5" s="2" t="s">
        <v>3048</v>
      </c>
      <c r="J5" s="2" t="s">
        <v>3049</v>
      </c>
      <c r="K5" s="2">
        <v>3</v>
      </c>
      <c r="L5" s="2" t="s">
        <v>2315</v>
      </c>
      <c r="M5" s="79">
        <v>1</v>
      </c>
    </row>
    <row r="6" spans="1:13">
      <c r="A6" s="2" t="s">
        <v>7</v>
      </c>
      <c r="B6" s="2" t="s">
        <v>8</v>
      </c>
      <c r="C6" s="2" t="s">
        <v>2313</v>
      </c>
      <c r="D6" s="2" t="s">
        <v>2313</v>
      </c>
      <c r="E6" s="2" t="s">
        <v>2279</v>
      </c>
      <c r="F6" s="2" t="s">
        <v>3047</v>
      </c>
      <c r="G6" s="2" t="s">
        <v>3040</v>
      </c>
      <c r="H6" s="2" t="s">
        <v>3050</v>
      </c>
      <c r="I6" s="2" t="s">
        <v>3051</v>
      </c>
      <c r="J6" s="2" t="s">
        <v>3052</v>
      </c>
      <c r="K6" s="2">
        <v>4</v>
      </c>
      <c r="L6" s="2" t="s">
        <v>2315</v>
      </c>
      <c r="M6" s="79">
        <v>3</v>
      </c>
    </row>
    <row r="7" spans="1:13">
      <c r="A7" s="2" t="s">
        <v>9</v>
      </c>
      <c r="B7" s="2" t="s">
        <v>10</v>
      </c>
      <c r="C7" s="2" t="s">
        <v>2313</v>
      </c>
      <c r="D7" s="2" t="s">
        <v>2313</v>
      </c>
      <c r="E7" s="2" t="s">
        <v>2279</v>
      </c>
      <c r="F7" s="2" t="s">
        <v>3050</v>
      </c>
      <c r="G7" s="2" t="s">
        <v>3040</v>
      </c>
      <c r="H7" s="2" t="s">
        <v>3053</v>
      </c>
      <c r="I7" s="2" t="s">
        <v>3054</v>
      </c>
      <c r="J7" s="2" t="s">
        <v>3055</v>
      </c>
      <c r="K7" s="2">
        <v>5</v>
      </c>
      <c r="L7" s="2" t="s">
        <v>2315</v>
      </c>
      <c r="M7" s="79">
        <v>3</v>
      </c>
    </row>
    <row r="8" spans="1:13">
      <c r="A8" s="2" t="s">
        <v>11</v>
      </c>
      <c r="B8" s="2" t="s">
        <v>12</v>
      </c>
      <c r="C8" s="2" t="s">
        <v>2313</v>
      </c>
      <c r="D8" s="2" t="s">
        <v>2313</v>
      </c>
      <c r="E8" s="2" t="s">
        <v>2279</v>
      </c>
      <c r="F8" s="2" t="s">
        <v>3053</v>
      </c>
      <c r="G8" s="2" t="s">
        <v>3040</v>
      </c>
      <c r="H8" s="2" t="s">
        <v>3056</v>
      </c>
      <c r="I8" s="2" t="s">
        <v>3057</v>
      </c>
      <c r="J8" s="2" t="s">
        <v>3058</v>
      </c>
      <c r="K8" s="2">
        <v>6</v>
      </c>
      <c r="L8" s="2" t="s">
        <v>2315</v>
      </c>
      <c r="M8" s="79">
        <v>1</v>
      </c>
    </row>
    <row r="9" spans="1:13">
      <c r="A9" s="2" t="s">
        <v>13</v>
      </c>
      <c r="B9" s="2" t="s">
        <v>14</v>
      </c>
      <c r="C9" s="2" t="s">
        <v>2313</v>
      </c>
      <c r="D9" s="2" t="s">
        <v>2313</v>
      </c>
      <c r="E9" s="2" t="s">
        <v>2279</v>
      </c>
      <c r="F9" s="2" t="s">
        <v>3056</v>
      </c>
      <c r="G9" s="2" t="s">
        <v>3040</v>
      </c>
      <c r="H9" s="2" t="s">
        <v>3059</v>
      </c>
      <c r="I9" s="2" t="s">
        <v>3060</v>
      </c>
      <c r="J9" s="2" t="s">
        <v>3061</v>
      </c>
      <c r="K9" s="2">
        <v>7</v>
      </c>
      <c r="L9" s="2" t="s">
        <v>2315</v>
      </c>
      <c r="M9" s="79">
        <v>1</v>
      </c>
    </row>
    <row r="10" spans="1:13">
      <c r="A10" s="2" t="s">
        <v>15</v>
      </c>
      <c r="B10" s="2" t="s">
        <v>16</v>
      </c>
      <c r="C10" s="2" t="s">
        <v>2313</v>
      </c>
      <c r="D10" s="2" t="s">
        <v>2313</v>
      </c>
      <c r="E10" s="2" t="s">
        <v>2279</v>
      </c>
      <c r="F10" s="2" t="s">
        <v>3059</v>
      </c>
      <c r="G10" s="2" t="s">
        <v>3040</v>
      </c>
      <c r="H10" s="2" t="s">
        <v>3062</v>
      </c>
      <c r="I10" s="2" t="s">
        <v>3063</v>
      </c>
      <c r="J10" s="2" t="s">
        <v>3064</v>
      </c>
      <c r="K10" s="2">
        <v>8</v>
      </c>
      <c r="L10" s="2" t="s">
        <v>2315</v>
      </c>
      <c r="M10" s="79">
        <v>12</v>
      </c>
    </row>
    <row r="11" spans="1:13">
      <c r="A11" s="2" t="s">
        <v>17</v>
      </c>
      <c r="B11" s="2" t="s">
        <v>18</v>
      </c>
      <c r="C11" s="2" t="s">
        <v>2313</v>
      </c>
      <c r="D11" s="2" t="s">
        <v>2313</v>
      </c>
      <c r="E11" s="2" t="s">
        <v>2279</v>
      </c>
      <c r="F11" s="2" t="s">
        <v>3062</v>
      </c>
      <c r="G11" s="2" t="s">
        <v>3040</v>
      </c>
      <c r="H11" s="2" t="s">
        <v>3065</v>
      </c>
      <c r="I11" s="2" t="s">
        <v>3066</v>
      </c>
      <c r="J11" s="2" t="s">
        <v>3067</v>
      </c>
      <c r="K11" s="2">
        <v>9</v>
      </c>
      <c r="L11" s="2" t="s">
        <v>2315</v>
      </c>
      <c r="M11" s="79">
        <v>12</v>
      </c>
    </row>
    <row r="12" spans="1:13">
      <c r="A12" s="2" t="s">
        <v>19</v>
      </c>
      <c r="B12" s="2" t="s">
        <v>20</v>
      </c>
      <c r="C12" s="2" t="s">
        <v>2313</v>
      </c>
      <c r="D12" s="2" t="s">
        <v>2313</v>
      </c>
      <c r="E12" s="2" t="s">
        <v>2279</v>
      </c>
      <c r="F12" s="2" t="s">
        <v>3065</v>
      </c>
      <c r="G12" s="2" t="s">
        <v>3040</v>
      </c>
      <c r="H12" s="2" t="s">
        <v>3068</v>
      </c>
      <c r="I12" s="2" t="s">
        <v>3069</v>
      </c>
      <c r="J12" s="2" t="s">
        <v>3070</v>
      </c>
      <c r="K12" s="2">
        <v>10</v>
      </c>
      <c r="L12" s="2" t="s">
        <v>2315</v>
      </c>
      <c r="M12" s="79">
        <v>3</v>
      </c>
    </row>
    <row r="13" spans="1:13">
      <c r="A13" s="2" t="s">
        <v>21</v>
      </c>
      <c r="B13" s="2" t="s">
        <v>22</v>
      </c>
      <c r="C13" s="2" t="s">
        <v>2313</v>
      </c>
      <c r="D13" s="2" t="s">
        <v>2313</v>
      </c>
      <c r="E13" s="2" t="s">
        <v>2279</v>
      </c>
      <c r="F13" s="2" t="s">
        <v>3071</v>
      </c>
      <c r="G13" s="2" t="s">
        <v>3040</v>
      </c>
      <c r="H13" s="2" t="s">
        <v>3072</v>
      </c>
      <c r="I13" s="2" t="s">
        <v>3073</v>
      </c>
      <c r="J13" s="2" t="s">
        <v>3074</v>
      </c>
      <c r="K13" s="2">
        <v>11</v>
      </c>
      <c r="L13" s="2" t="s">
        <v>2315</v>
      </c>
      <c r="M13" s="79">
        <v>1</v>
      </c>
    </row>
    <row r="14" spans="1:13">
      <c r="A14" s="3" t="s">
        <v>23</v>
      </c>
      <c r="B14" s="3" t="s">
        <v>24</v>
      </c>
      <c r="C14" s="3" t="s">
        <v>2313</v>
      </c>
      <c r="D14" s="3" t="s">
        <v>2313</v>
      </c>
      <c r="E14" s="3" t="s">
        <v>2279</v>
      </c>
      <c r="F14" s="3" t="s">
        <v>3075</v>
      </c>
      <c r="G14" s="3" t="s">
        <v>3040</v>
      </c>
      <c r="H14" s="3" t="s">
        <v>3076</v>
      </c>
      <c r="I14" s="3" t="s">
        <v>3077</v>
      </c>
      <c r="J14" s="3" t="s">
        <v>3078</v>
      </c>
      <c r="K14" s="3">
        <v>12</v>
      </c>
      <c r="L14" s="2" t="s">
        <v>2316</v>
      </c>
      <c r="M14" s="79">
        <v>24</v>
      </c>
    </row>
    <row r="15" spans="1:13">
      <c r="A15" s="4" t="s">
        <v>23</v>
      </c>
      <c r="B15" s="4" t="s">
        <v>24</v>
      </c>
      <c r="C15" s="4" t="s">
        <v>2313</v>
      </c>
      <c r="D15" s="4" t="s">
        <v>2313</v>
      </c>
      <c r="E15" s="4" t="s">
        <v>2279</v>
      </c>
      <c r="F15" s="4" t="s">
        <v>3075</v>
      </c>
      <c r="G15" s="4" t="s">
        <v>3040</v>
      </c>
      <c r="H15" s="4" t="s">
        <v>3076</v>
      </c>
      <c r="I15" s="4" t="s">
        <v>3077</v>
      </c>
      <c r="J15" s="4" t="s">
        <v>3078</v>
      </c>
      <c r="K15" s="4">
        <v>12</v>
      </c>
      <c r="L15" s="2" t="s">
        <v>2317</v>
      </c>
      <c r="M15" s="79">
        <v>19</v>
      </c>
    </row>
    <row r="16" spans="1:13">
      <c r="A16" s="5" t="s">
        <v>23</v>
      </c>
      <c r="B16" s="5" t="s">
        <v>24</v>
      </c>
      <c r="C16" s="5" t="s">
        <v>2313</v>
      </c>
      <c r="D16" s="5" t="s">
        <v>2313</v>
      </c>
      <c r="E16" s="5" t="s">
        <v>2279</v>
      </c>
      <c r="F16" s="5" t="s">
        <v>3075</v>
      </c>
      <c r="G16" s="5" t="s">
        <v>3040</v>
      </c>
      <c r="H16" s="5" t="s">
        <v>3076</v>
      </c>
      <c r="I16" s="5" t="s">
        <v>3077</v>
      </c>
      <c r="J16" s="5" t="s">
        <v>3078</v>
      </c>
      <c r="K16" s="5">
        <v>12</v>
      </c>
      <c r="L16" s="2" t="s">
        <v>2318</v>
      </c>
      <c r="M16" s="79">
        <v>24</v>
      </c>
    </row>
    <row r="17" spans="1:13">
      <c r="A17" s="2" t="s">
        <v>25</v>
      </c>
      <c r="B17" s="2" t="s">
        <v>26</v>
      </c>
      <c r="C17" s="2" t="s">
        <v>2313</v>
      </c>
      <c r="D17" s="2" t="s">
        <v>2313</v>
      </c>
      <c r="E17" s="2" t="s">
        <v>2279</v>
      </c>
      <c r="F17" s="2" t="s">
        <v>3079</v>
      </c>
      <c r="G17" s="2" t="s">
        <v>3040</v>
      </c>
      <c r="H17" s="2" t="s">
        <v>3080</v>
      </c>
      <c r="I17" s="2" t="s">
        <v>3081</v>
      </c>
      <c r="J17" s="2" t="s">
        <v>3082</v>
      </c>
      <c r="K17" s="2">
        <v>13</v>
      </c>
      <c r="L17" s="2" t="s">
        <v>2315</v>
      </c>
      <c r="M17" s="79">
        <v>3</v>
      </c>
    </row>
    <row r="18" spans="1:13">
      <c r="A18" s="2" t="s">
        <v>27</v>
      </c>
      <c r="B18" s="2" t="s">
        <v>28</v>
      </c>
      <c r="C18" s="2" t="s">
        <v>2313</v>
      </c>
      <c r="D18" s="2" t="s">
        <v>2313</v>
      </c>
      <c r="E18" s="2" t="s">
        <v>2279</v>
      </c>
      <c r="F18" s="2" t="s">
        <v>3083</v>
      </c>
      <c r="G18" s="2" t="s">
        <v>3040</v>
      </c>
      <c r="H18" s="2" t="s">
        <v>3084</v>
      </c>
      <c r="I18" s="2" t="s">
        <v>3085</v>
      </c>
      <c r="J18" s="2" t="s">
        <v>3086</v>
      </c>
      <c r="K18" s="2">
        <v>15</v>
      </c>
      <c r="L18" s="2" t="s">
        <v>2315</v>
      </c>
      <c r="M18" s="79">
        <v>1</v>
      </c>
    </row>
    <row r="19" spans="1:13">
      <c r="A19" s="2" t="s">
        <v>29</v>
      </c>
      <c r="B19" s="2" t="s">
        <v>30</v>
      </c>
      <c r="C19" s="2" t="s">
        <v>2313</v>
      </c>
      <c r="D19" s="2" t="s">
        <v>2313</v>
      </c>
      <c r="E19" s="2" t="s">
        <v>2279</v>
      </c>
      <c r="F19" s="2" t="s">
        <v>3087</v>
      </c>
      <c r="G19" s="2" t="s">
        <v>3040</v>
      </c>
      <c r="H19" s="2" t="s">
        <v>3071</v>
      </c>
      <c r="I19" s="2" t="s">
        <v>3088</v>
      </c>
      <c r="J19" s="2" t="s">
        <v>3089</v>
      </c>
      <c r="K19" s="2">
        <v>16</v>
      </c>
      <c r="L19" s="2" t="s">
        <v>2315</v>
      </c>
      <c r="M19" s="79">
        <v>3</v>
      </c>
    </row>
    <row r="20" spans="1:13">
      <c r="A20" s="2" t="s">
        <v>31</v>
      </c>
      <c r="B20" s="2" t="s">
        <v>32</v>
      </c>
      <c r="C20" s="2" t="s">
        <v>2313</v>
      </c>
      <c r="D20" s="2" t="s">
        <v>2313</v>
      </c>
      <c r="E20" s="2" t="s">
        <v>2279</v>
      </c>
      <c r="F20" s="2" t="s">
        <v>3090</v>
      </c>
      <c r="G20" s="2" t="s">
        <v>3040</v>
      </c>
      <c r="H20" s="2" t="s">
        <v>3075</v>
      </c>
      <c r="I20" s="2" t="s">
        <v>3091</v>
      </c>
      <c r="J20" s="2" t="s">
        <v>3092</v>
      </c>
      <c r="K20" s="2">
        <v>17</v>
      </c>
      <c r="L20" s="2" t="s">
        <v>2315</v>
      </c>
      <c r="M20" s="79">
        <v>3</v>
      </c>
    </row>
    <row r="21" spans="1:13">
      <c r="A21" s="2" t="s">
        <v>33</v>
      </c>
      <c r="B21" s="2" t="s">
        <v>34</v>
      </c>
      <c r="C21" s="2" t="s">
        <v>2313</v>
      </c>
      <c r="D21" s="2" t="s">
        <v>2313</v>
      </c>
      <c r="E21" s="2" t="s">
        <v>2279</v>
      </c>
      <c r="F21" s="2" t="s">
        <v>3093</v>
      </c>
      <c r="G21" s="2" t="s">
        <v>3040</v>
      </c>
      <c r="H21" s="2" t="s">
        <v>3094</v>
      </c>
      <c r="I21" s="2" t="s">
        <v>3095</v>
      </c>
      <c r="J21" s="2" t="s">
        <v>3096</v>
      </c>
      <c r="K21" s="2">
        <v>19</v>
      </c>
      <c r="L21" s="2" t="s">
        <v>2315</v>
      </c>
      <c r="M21" s="79">
        <v>6</v>
      </c>
    </row>
    <row r="22" spans="1:13">
      <c r="A22" s="2" t="s">
        <v>35</v>
      </c>
      <c r="B22" s="2" t="s">
        <v>36</v>
      </c>
      <c r="C22" s="2" t="s">
        <v>2313</v>
      </c>
      <c r="D22" s="2" t="s">
        <v>2313</v>
      </c>
      <c r="E22" s="2" t="s">
        <v>2279</v>
      </c>
      <c r="F22" s="2" t="s">
        <v>3097</v>
      </c>
      <c r="G22" s="2" t="s">
        <v>3040</v>
      </c>
      <c r="H22" s="2" t="s">
        <v>3087</v>
      </c>
      <c r="I22" s="2" t="s">
        <v>3098</v>
      </c>
      <c r="J22" s="2" t="s">
        <v>3099</v>
      </c>
      <c r="K22" s="2">
        <v>21</v>
      </c>
      <c r="L22" s="2" t="s">
        <v>2315</v>
      </c>
      <c r="M22" s="79">
        <v>3</v>
      </c>
    </row>
    <row r="23" spans="1:13">
      <c r="A23" s="2" t="s">
        <v>37</v>
      </c>
      <c r="B23" s="2" t="s">
        <v>38</v>
      </c>
      <c r="C23" s="2" t="s">
        <v>2313</v>
      </c>
      <c r="D23" s="2" t="s">
        <v>2313</v>
      </c>
      <c r="E23" s="2" t="s">
        <v>2279</v>
      </c>
      <c r="F23" s="2" t="s">
        <v>3100</v>
      </c>
      <c r="G23" s="2" t="s">
        <v>3040</v>
      </c>
      <c r="H23" s="2" t="s">
        <v>3090</v>
      </c>
      <c r="I23" s="2" t="s">
        <v>3101</v>
      </c>
      <c r="J23" s="2" t="s">
        <v>3102</v>
      </c>
      <c r="K23" s="2">
        <v>22</v>
      </c>
      <c r="L23" s="2" t="s">
        <v>2315</v>
      </c>
      <c r="M23" s="79">
        <v>1</v>
      </c>
    </row>
    <row r="24" spans="1:13">
      <c r="A24" s="2" t="s">
        <v>39</v>
      </c>
      <c r="B24" s="2" t="s">
        <v>40</v>
      </c>
      <c r="C24" s="2" t="s">
        <v>2313</v>
      </c>
      <c r="D24" s="2" t="s">
        <v>2313</v>
      </c>
      <c r="E24" s="2" t="s">
        <v>2279</v>
      </c>
      <c r="F24" s="2" t="s">
        <v>3103</v>
      </c>
      <c r="G24" s="2" t="s">
        <v>3040</v>
      </c>
      <c r="H24" s="2" t="s">
        <v>3104</v>
      </c>
      <c r="I24" s="2" t="s">
        <v>3105</v>
      </c>
      <c r="J24" s="2" t="s">
        <v>3106</v>
      </c>
      <c r="K24" s="2">
        <v>23</v>
      </c>
      <c r="L24" s="2" t="s">
        <v>2315</v>
      </c>
      <c r="M24" s="79">
        <v>5</v>
      </c>
    </row>
    <row r="25" spans="1:13">
      <c r="A25" s="2" t="s">
        <v>41</v>
      </c>
      <c r="B25" s="2" t="s">
        <v>42</v>
      </c>
      <c r="C25" s="2" t="s">
        <v>2313</v>
      </c>
      <c r="D25" s="2" t="s">
        <v>2313</v>
      </c>
      <c r="E25" s="2" t="s">
        <v>2279</v>
      </c>
      <c r="F25" s="2" t="s">
        <v>3107</v>
      </c>
      <c r="G25" s="2" t="s">
        <v>3040</v>
      </c>
      <c r="H25" s="2" t="s">
        <v>3093</v>
      </c>
      <c r="I25" s="2" t="s">
        <v>3108</v>
      </c>
      <c r="J25" s="2" t="s">
        <v>3109</v>
      </c>
      <c r="K25" s="2">
        <v>24</v>
      </c>
      <c r="L25" s="2" t="s">
        <v>2315</v>
      </c>
      <c r="M25" s="79">
        <v>3</v>
      </c>
    </row>
    <row r="26" spans="1:13">
      <c r="A26" s="2" t="s">
        <v>43</v>
      </c>
      <c r="B26" s="2" t="s">
        <v>44</v>
      </c>
      <c r="C26" s="2" t="s">
        <v>2313</v>
      </c>
      <c r="D26" s="2" t="s">
        <v>2313</v>
      </c>
      <c r="E26" s="2" t="s">
        <v>2279</v>
      </c>
      <c r="F26" s="2" t="s">
        <v>3110</v>
      </c>
      <c r="G26" s="2" t="s">
        <v>3040</v>
      </c>
      <c r="H26" s="2" t="s">
        <v>3111</v>
      </c>
      <c r="I26" s="2" t="s">
        <v>3112</v>
      </c>
      <c r="J26" s="2" t="s">
        <v>3113</v>
      </c>
      <c r="K26" s="2">
        <v>25</v>
      </c>
      <c r="L26" s="2" t="s">
        <v>2315</v>
      </c>
      <c r="M26" s="79">
        <v>5</v>
      </c>
    </row>
    <row r="27" spans="1:13">
      <c r="A27" s="2" t="s">
        <v>45</v>
      </c>
      <c r="B27" s="2" t="s">
        <v>46</v>
      </c>
      <c r="C27" s="2" t="s">
        <v>2313</v>
      </c>
      <c r="D27" s="2" t="s">
        <v>2313</v>
      </c>
      <c r="E27" s="2" t="s">
        <v>2279</v>
      </c>
      <c r="F27" s="2" t="s">
        <v>3114</v>
      </c>
      <c r="G27" s="2" t="s">
        <v>3040</v>
      </c>
      <c r="H27" s="2" t="s">
        <v>3115</v>
      </c>
      <c r="I27" s="2" t="s">
        <v>3116</v>
      </c>
      <c r="J27" s="2" t="s">
        <v>3117</v>
      </c>
      <c r="K27" s="2">
        <v>26</v>
      </c>
      <c r="L27" s="2" t="s">
        <v>2315</v>
      </c>
      <c r="M27" s="79">
        <v>3</v>
      </c>
    </row>
    <row r="28" spans="1:13">
      <c r="A28" s="2" t="s">
        <v>47</v>
      </c>
      <c r="B28" s="2" t="s">
        <v>48</v>
      </c>
      <c r="C28" s="2" t="s">
        <v>2313</v>
      </c>
      <c r="D28" s="2" t="s">
        <v>2313</v>
      </c>
      <c r="E28" s="2" t="s">
        <v>2279</v>
      </c>
      <c r="F28" s="2" t="s">
        <v>3118</v>
      </c>
      <c r="G28" s="2" t="s">
        <v>3040</v>
      </c>
      <c r="H28" s="2" t="s">
        <v>3119</v>
      </c>
      <c r="I28" s="2" t="s">
        <v>3120</v>
      </c>
      <c r="J28" s="2" t="s">
        <v>3121</v>
      </c>
      <c r="K28" s="2">
        <v>27</v>
      </c>
      <c r="L28" s="2" t="s">
        <v>2315</v>
      </c>
      <c r="M28" s="79">
        <v>1</v>
      </c>
    </row>
    <row r="29" spans="1:13">
      <c r="A29" s="2" t="s">
        <v>49</v>
      </c>
      <c r="B29" s="2" t="s">
        <v>50</v>
      </c>
      <c r="C29" s="2" t="s">
        <v>2313</v>
      </c>
      <c r="D29" s="2" t="s">
        <v>2313</v>
      </c>
      <c r="E29" s="2" t="s">
        <v>2279</v>
      </c>
      <c r="F29" s="2" t="s">
        <v>3122</v>
      </c>
      <c r="G29" s="2" t="s">
        <v>3040</v>
      </c>
      <c r="H29" s="2" t="s">
        <v>3123</v>
      </c>
      <c r="I29" s="2" t="s">
        <v>3124</v>
      </c>
      <c r="J29" s="2" t="s">
        <v>3125</v>
      </c>
      <c r="K29" s="2">
        <v>28</v>
      </c>
      <c r="L29" s="2" t="s">
        <v>2315</v>
      </c>
      <c r="M29" s="79">
        <v>1</v>
      </c>
    </row>
    <row r="30" spans="1:13">
      <c r="A30" s="2" t="s">
        <v>51</v>
      </c>
      <c r="B30" s="2" t="s">
        <v>52</v>
      </c>
      <c r="C30" s="2" t="s">
        <v>2313</v>
      </c>
      <c r="D30" s="2" t="s">
        <v>2313</v>
      </c>
      <c r="E30" s="2" t="s">
        <v>2279</v>
      </c>
      <c r="F30" s="2" t="s">
        <v>3126</v>
      </c>
      <c r="G30" s="2" t="s">
        <v>3040</v>
      </c>
      <c r="H30" s="2" t="s">
        <v>3127</v>
      </c>
      <c r="I30" s="2" t="s">
        <v>3128</v>
      </c>
      <c r="J30" s="2" t="s">
        <v>3129</v>
      </c>
      <c r="K30" s="2">
        <v>30</v>
      </c>
      <c r="L30" s="2" t="s">
        <v>2315</v>
      </c>
      <c r="M30" s="79">
        <v>1</v>
      </c>
    </row>
    <row r="31" spans="1:13">
      <c r="A31" s="2" t="s">
        <v>53</v>
      </c>
      <c r="B31" s="2" t="s">
        <v>54</v>
      </c>
      <c r="C31" s="2" t="s">
        <v>2313</v>
      </c>
      <c r="D31" s="2" t="s">
        <v>2313</v>
      </c>
      <c r="E31" s="2" t="s">
        <v>2279</v>
      </c>
      <c r="F31" s="2" t="s">
        <v>3130</v>
      </c>
      <c r="G31" s="2" t="s">
        <v>3040</v>
      </c>
      <c r="H31" s="2" t="s">
        <v>3131</v>
      </c>
      <c r="I31" s="2" t="s">
        <v>3132</v>
      </c>
      <c r="J31" s="2" t="s">
        <v>3133</v>
      </c>
      <c r="K31" s="2">
        <v>31</v>
      </c>
      <c r="L31" s="2" t="s">
        <v>2315</v>
      </c>
      <c r="M31" s="79">
        <v>1</v>
      </c>
    </row>
    <row r="32" spans="1:13">
      <c r="A32" s="2" t="s">
        <v>55</v>
      </c>
      <c r="B32" s="2" t="s">
        <v>56</v>
      </c>
      <c r="C32" s="2" t="s">
        <v>2313</v>
      </c>
      <c r="D32" s="2" t="s">
        <v>2313</v>
      </c>
      <c r="E32" s="2" t="s">
        <v>2279</v>
      </c>
      <c r="F32" s="2" t="s">
        <v>3134</v>
      </c>
      <c r="G32" s="2" t="s">
        <v>3040</v>
      </c>
      <c r="H32" s="2" t="s">
        <v>3097</v>
      </c>
      <c r="I32" s="2" t="s">
        <v>3135</v>
      </c>
      <c r="J32" s="2" t="s">
        <v>3136</v>
      </c>
      <c r="K32" s="2">
        <v>32</v>
      </c>
      <c r="L32" s="2" t="s">
        <v>2315</v>
      </c>
      <c r="M32" s="79">
        <v>1</v>
      </c>
    </row>
    <row r="33" spans="1:13">
      <c r="A33" s="2" t="s">
        <v>57</v>
      </c>
      <c r="B33" s="2" t="s">
        <v>58</v>
      </c>
      <c r="C33" s="2" t="s">
        <v>2313</v>
      </c>
      <c r="D33" s="2" t="s">
        <v>2313</v>
      </c>
      <c r="E33" s="2" t="s">
        <v>2279</v>
      </c>
      <c r="F33" s="2" t="s">
        <v>3137</v>
      </c>
      <c r="G33" s="2" t="s">
        <v>3040</v>
      </c>
      <c r="H33" s="2" t="s">
        <v>3100</v>
      </c>
      <c r="I33" s="2" t="s">
        <v>3138</v>
      </c>
      <c r="J33" s="2" t="s">
        <v>3139</v>
      </c>
      <c r="K33" s="2">
        <v>33</v>
      </c>
      <c r="L33" s="2" t="s">
        <v>2315</v>
      </c>
      <c r="M33" s="79">
        <v>1</v>
      </c>
    </row>
    <row r="34" spans="1:13">
      <c r="A34" s="2" t="s">
        <v>59</v>
      </c>
      <c r="B34" s="2" t="s">
        <v>60</v>
      </c>
      <c r="C34" s="2" t="s">
        <v>2313</v>
      </c>
      <c r="D34" s="2" t="s">
        <v>2313</v>
      </c>
      <c r="E34" s="2" t="s">
        <v>2279</v>
      </c>
      <c r="F34" s="2" t="s">
        <v>3140</v>
      </c>
      <c r="G34" s="2" t="s">
        <v>3040</v>
      </c>
      <c r="H34" s="2" t="s">
        <v>3107</v>
      </c>
      <c r="I34" s="2" t="s">
        <v>3141</v>
      </c>
      <c r="J34" s="2" t="s">
        <v>3142</v>
      </c>
      <c r="K34" s="2">
        <v>35</v>
      </c>
      <c r="L34" s="2" t="s">
        <v>2315</v>
      </c>
      <c r="M34" s="79">
        <v>1</v>
      </c>
    </row>
    <row r="35" spans="1:13">
      <c r="A35" s="2" t="s">
        <v>61</v>
      </c>
      <c r="B35" s="2" t="s">
        <v>62</v>
      </c>
      <c r="C35" s="2" t="s">
        <v>2313</v>
      </c>
      <c r="D35" s="2" t="s">
        <v>2313</v>
      </c>
      <c r="E35" s="2" t="s">
        <v>2279</v>
      </c>
      <c r="F35" s="2" t="s">
        <v>3143</v>
      </c>
      <c r="G35" s="2" t="s">
        <v>3040</v>
      </c>
      <c r="H35" s="2" t="s">
        <v>3110</v>
      </c>
      <c r="I35" s="2" t="s">
        <v>3144</v>
      </c>
      <c r="J35" s="2" t="s">
        <v>3145</v>
      </c>
      <c r="K35" s="2">
        <v>36</v>
      </c>
      <c r="L35" s="2" t="s">
        <v>2315</v>
      </c>
      <c r="M35" s="79">
        <v>1</v>
      </c>
    </row>
    <row r="36" spans="1:13">
      <c r="A36" s="2" t="s">
        <v>63</v>
      </c>
      <c r="B36" s="2" t="s">
        <v>64</v>
      </c>
      <c r="C36" s="2" t="s">
        <v>2313</v>
      </c>
      <c r="D36" s="2" t="s">
        <v>2313</v>
      </c>
      <c r="E36" s="2" t="s">
        <v>2279</v>
      </c>
      <c r="F36" s="2" t="s">
        <v>3146</v>
      </c>
      <c r="G36" s="2" t="s">
        <v>3040</v>
      </c>
      <c r="H36" s="2" t="s">
        <v>3118</v>
      </c>
      <c r="I36" s="2" t="s">
        <v>3147</v>
      </c>
      <c r="J36" s="2" t="s">
        <v>3148</v>
      </c>
      <c r="K36" s="2">
        <v>38</v>
      </c>
      <c r="L36" s="2" t="s">
        <v>2315</v>
      </c>
      <c r="M36" s="79">
        <v>1</v>
      </c>
    </row>
    <row r="37" spans="1:13">
      <c r="A37" s="2" t="s">
        <v>65</v>
      </c>
      <c r="B37" s="2" t="s">
        <v>66</v>
      </c>
      <c r="C37" s="2" t="s">
        <v>2313</v>
      </c>
      <c r="D37" s="2" t="s">
        <v>2313</v>
      </c>
      <c r="E37" s="2" t="s">
        <v>2279</v>
      </c>
      <c r="F37" s="2" t="s">
        <v>3149</v>
      </c>
      <c r="G37" s="2" t="s">
        <v>3040</v>
      </c>
      <c r="H37" s="2" t="s">
        <v>3126</v>
      </c>
      <c r="I37" s="2" t="s">
        <v>3150</v>
      </c>
      <c r="J37" s="2" t="s">
        <v>3151</v>
      </c>
      <c r="K37" s="2">
        <v>41</v>
      </c>
      <c r="L37" s="2" t="s">
        <v>2315</v>
      </c>
      <c r="M37" s="79">
        <v>1</v>
      </c>
    </row>
    <row r="38" spans="1:13">
      <c r="A38" s="2" t="s">
        <v>67</v>
      </c>
      <c r="B38" s="2" t="s">
        <v>68</v>
      </c>
      <c r="C38" s="2" t="s">
        <v>2313</v>
      </c>
      <c r="D38" s="2" t="s">
        <v>2313</v>
      </c>
      <c r="E38" s="2" t="s">
        <v>2279</v>
      </c>
      <c r="F38" s="2" t="s">
        <v>3152</v>
      </c>
      <c r="G38" s="2" t="s">
        <v>3040</v>
      </c>
      <c r="H38" s="2" t="s">
        <v>3153</v>
      </c>
      <c r="I38" s="2" t="s">
        <v>3154</v>
      </c>
      <c r="J38" s="2" t="s">
        <v>3155</v>
      </c>
      <c r="K38" s="2">
        <v>42</v>
      </c>
      <c r="L38" s="2" t="s">
        <v>2315</v>
      </c>
      <c r="M38" s="79">
        <v>1</v>
      </c>
    </row>
    <row r="39" spans="1:13">
      <c r="A39" s="2" t="s">
        <v>69</v>
      </c>
      <c r="B39" s="2" t="s">
        <v>70</v>
      </c>
      <c r="C39" s="2" t="s">
        <v>2313</v>
      </c>
      <c r="D39" s="2" t="s">
        <v>2313</v>
      </c>
      <c r="E39" s="2" t="s">
        <v>2279</v>
      </c>
      <c r="F39" s="2" t="s">
        <v>3156</v>
      </c>
      <c r="G39" s="2" t="s">
        <v>3040</v>
      </c>
      <c r="H39" s="2" t="s">
        <v>3157</v>
      </c>
      <c r="I39" s="2" t="s">
        <v>3158</v>
      </c>
      <c r="J39" s="2" t="s">
        <v>3159</v>
      </c>
      <c r="K39" s="2">
        <v>43</v>
      </c>
      <c r="L39" s="2" t="s">
        <v>2315</v>
      </c>
      <c r="M39" s="79">
        <v>1</v>
      </c>
    </row>
    <row r="40" spans="1:13">
      <c r="A40" s="2" t="s">
        <v>71</v>
      </c>
      <c r="B40" s="2" t="s">
        <v>72</v>
      </c>
      <c r="C40" s="2" t="s">
        <v>2313</v>
      </c>
      <c r="D40" s="2" t="s">
        <v>2313</v>
      </c>
      <c r="E40" s="2" t="s">
        <v>2279</v>
      </c>
      <c r="F40" s="2" t="s">
        <v>3160</v>
      </c>
      <c r="G40" s="2" t="s">
        <v>3040</v>
      </c>
      <c r="H40" s="2" t="s">
        <v>3161</v>
      </c>
      <c r="I40" s="2" t="s">
        <v>3162</v>
      </c>
      <c r="J40" s="2" t="s">
        <v>3163</v>
      </c>
      <c r="K40" s="2">
        <v>44</v>
      </c>
      <c r="L40" s="2" t="s">
        <v>2315</v>
      </c>
      <c r="M40" s="79">
        <v>1</v>
      </c>
    </row>
    <row r="41" spans="1:13">
      <c r="A41" s="2" t="s">
        <v>73</v>
      </c>
      <c r="B41" s="2" t="s">
        <v>74</v>
      </c>
      <c r="C41" s="2" t="s">
        <v>2313</v>
      </c>
      <c r="D41" s="2" t="s">
        <v>2313</v>
      </c>
      <c r="E41" s="2" t="s">
        <v>2279</v>
      </c>
      <c r="F41" s="2" t="s">
        <v>3164</v>
      </c>
      <c r="G41" s="2" t="s">
        <v>3040</v>
      </c>
      <c r="H41" s="2" t="s">
        <v>3165</v>
      </c>
      <c r="I41" s="2" t="s">
        <v>3166</v>
      </c>
      <c r="J41" s="2" t="s">
        <v>3167</v>
      </c>
      <c r="K41" s="2">
        <v>45</v>
      </c>
      <c r="L41" s="2" t="s">
        <v>2315</v>
      </c>
      <c r="M41" s="79">
        <v>1</v>
      </c>
    </row>
    <row r="42" spans="1:13">
      <c r="A42" s="6" t="s">
        <v>75</v>
      </c>
      <c r="B42" s="6" t="s">
        <v>76</v>
      </c>
      <c r="C42" s="6" t="s">
        <v>2313</v>
      </c>
      <c r="D42" s="6" t="s">
        <v>2313</v>
      </c>
      <c r="E42" s="6" t="s">
        <v>2280</v>
      </c>
      <c r="F42" s="6" t="s">
        <v>3041</v>
      </c>
      <c r="G42" s="6" t="s">
        <v>3168</v>
      </c>
      <c r="H42" s="6" t="s">
        <v>3044</v>
      </c>
      <c r="I42" s="6" t="s">
        <v>3169</v>
      </c>
      <c r="J42" s="6" t="s">
        <v>3170</v>
      </c>
      <c r="K42" s="6">
        <v>258</v>
      </c>
      <c r="L42" s="6" t="s">
        <v>2315</v>
      </c>
      <c r="M42" s="80">
        <v>1</v>
      </c>
    </row>
    <row r="43" spans="1:13">
      <c r="A43" s="6" t="s">
        <v>77</v>
      </c>
      <c r="B43" s="6" t="s">
        <v>78</v>
      </c>
      <c r="C43" s="6" t="s">
        <v>2313</v>
      </c>
      <c r="D43" s="6" t="s">
        <v>2313</v>
      </c>
      <c r="E43" s="6" t="s">
        <v>2280</v>
      </c>
      <c r="F43" s="6" t="s">
        <v>3044</v>
      </c>
      <c r="G43" s="6" t="s">
        <v>3168</v>
      </c>
      <c r="H43" s="6" t="s">
        <v>3047</v>
      </c>
      <c r="I43" s="6" t="s">
        <v>3171</v>
      </c>
      <c r="J43" s="6" t="s">
        <v>3172</v>
      </c>
      <c r="K43" s="6">
        <v>259</v>
      </c>
      <c r="L43" s="6" t="s">
        <v>2315</v>
      </c>
      <c r="M43" s="80">
        <v>1</v>
      </c>
    </row>
    <row r="44" spans="1:13">
      <c r="A44" s="6" t="s">
        <v>79</v>
      </c>
      <c r="B44" s="6" t="s">
        <v>80</v>
      </c>
      <c r="C44" s="6" t="s">
        <v>2313</v>
      </c>
      <c r="D44" s="6" t="s">
        <v>2313</v>
      </c>
      <c r="E44" s="6" t="s">
        <v>2280</v>
      </c>
      <c r="F44" s="6" t="s">
        <v>3047</v>
      </c>
      <c r="G44" s="6" t="s">
        <v>3168</v>
      </c>
      <c r="H44" s="6" t="s">
        <v>3050</v>
      </c>
      <c r="I44" s="6" t="s">
        <v>3173</v>
      </c>
      <c r="J44" s="6" t="s">
        <v>3174</v>
      </c>
      <c r="K44" s="6">
        <v>260</v>
      </c>
      <c r="L44" s="6" t="s">
        <v>2315</v>
      </c>
      <c r="M44" s="80">
        <v>1</v>
      </c>
    </row>
    <row r="45" spans="1:13">
      <c r="A45" s="6" t="s">
        <v>81</v>
      </c>
      <c r="B45" s="6" t="s">
        <v>82</v>
      </c>
      <c r="C45" s="6" t="s">
        <v>2313</v>
      </c>
      <c r="D45" s="6" t="s">
        <v>2313</v>
      </c>
      <c r="E45" s="6" t="s">
        <v>2280</v>
      </c>
      <c r="F45" s="6" t="s">
        <v>3050</v>
      </c>
      <c r="G45" s="6" t="s">
        <v>3168</v>
      </c>
      <c r="H45" s="6" t="s">
        <v>3053</v>
      </c>
      <c r="I45" s="6" t="s">
        <v>3175</v>
      </c>
      <c r="J45" s="6" t="s">
        <v>3176</v>
      </c>
      <c r="K45" s="6">
        <v>261</v>
      </c>
      <c r="L45" s="6" t="s">
        <v>2315</v>
      </c>
      <c r="M45" s="80">
        <v>1</v>
      </c>
    </row>
    <row r="46" spans="1:13">
      <c r="A46" s="6" t="s">
        <v>83</v>
      </c>
      <c r="B46" s="6" t="s">
        <v>84</v>
      </c>
      <c r="C46" s="6" t="s">
        <v>2313</v>
      </c>
      <c r="D46" s="6" t="s">
        <v>2313</v>
      </c>
      <c r="E46" s="6" t="s">
        <v>2280</v>
      </c>
      <c r="F46" s="6" t="s">
        <v>3053</v>
      </c>
      <c r="G46" s="6" t="s">
        <v>3168</v>
      </c>
      <c r="H46" s="6" t="s">
        <v>3056</v>
      </c>
      <c r="I46" s="6" t="s">
        <v>3177</v>
      </c>
      <c r="J46" s="6" t="s">
        <v>3178</v>
      </c>
      <c r="K46" s="6">
        <v>262</v>
      </c>
      <c r="L46" s="6" t="s">
        <v>2315</v>
      </c>
      <c r="M46" s="80">
        <v>1</v>
      </c>
    </row>
    <row r="47" spans="1:13">
      <c r="A47" s="6" t="s">
        <v>85</v>
      </c>
      <c r="B47" s="6" t="s">
        <v>86</v>
      </c>
      <c r="C47" s="6" t="s">
        <v>2313</v>
      </c>
      <c r="D47" s="6" t="s">
        <v>2313</v>
      </c>
      <c r="E47" s="6" t="s">
        <v>2280</v>
      </c>
      <c r="F47" s="6" t="s">
        <v>3056</v>
      </c>
      <c r="G47" s="6" t="s">
        <v>3168</v>
      </c>
      <c r="H47" s="6" t="s">
        <v>3059</v>
      </c>
      <c r="I47" s="6" t="s">
        <v>3179</v>
      </c>
      <c r="J47" s="6" t="s">
        <v>3180</v>
      </c>
      <c r="K47" s="6">
        <v>263</v>
      </c>
      <c r="L47" s="6" t="s">
        <v>2315</v>
      </c>
      <c r="M47" s="80">
        <v>1</v>
      </c>
    </row>
    <row r="48" spans="1:13">
      <c r="A48" s="6" t="s">
        <v>87</v>
      </c>
      <c r="B48" s="6" t="s">
        <v>88</v>
      </c>
      <c r="C48" s="6" t="s">
        <v>2313</v>
      </c>
      <c r="D48" s="6" t="s">
        <v>2313</v>
      </c>
      <c r="E48" s="6" t="s">
        <v>2280</v>
      </c>
      <c r="F48" s="6" t="s">
        <v>3059</v>
      </c>
      <c r="G48" s="6" t="s">
        <v>3168</v>
      </c>
      <c r="H48" s="6" t="s">
        <v>3062</v>
      </c>
      <c r="I48" s="6" t="s">
        <v>3181</v>
      </c>
      <c r="J48" s="6" t="s">
        <v>3182</v>
      </c>
      <c r="K48" s="6">
        <v>264</v>
      </c>
      <c r="L48" s="6" t="s">
        <v>2315</v>
      </c>
      <c r="M48" s="80">
        <v>1</v>
      </c>
    </row>
    <row r="49" spans="1:13">
      <c r="A49" s="6" t="s">
        <v>89</v>
      </c>
      <c r="B49" s="6" t="s">
        <v>90</v>
      </c>
      <c r="C49" s="6" t="s">
        <v>2313</v>
      </c>
      <c r="D49" s="6" t="s">
        <v>2313</v>
      </c>
      <c r="E49" s="6" t="s">
        <v>2280</v>
      </c>
      <c r="F49" s="6" t="s">
        <v>3071</v>
      </c>
      <c r="G49" s="6" t="s">
        <v>3168</v>
      </c>
      <c r="H49" s="6" t="s">
        <v>3072</v>
      </c>
      <c r="I49" s="6" t="s">
        <v>3183</v>
      </c>
      <c r="J49" s="6" t="s">
        <v>3184</v>
      </c>
      <c r="K49" s="6">
        <v>267</v>
      </c>
      <c r="L49" s="6" t="s">
        <v>2315</v>
      </c>
      <c r="M49" s="80">
        <v>12</v>
      </c>
    </row>
    <row r="50" spans="1:13">
      <c r="A50" s="6" t="s">
        <v>91</v>
      </c>
      <c r="B50" s="6" t="s">
        <v>92</v>
      </c>
      <c r="C50" s="6" t="s">
        <v>2313</v>
      </c>
      <c r="D50" s="6" t="s">
        <v>2313</v>
      </c>
      <c r="E50" s="6" t="s">
        <v>2280</v>
      </c>
      <c r="F50" s="6" t="s">
        <v>3075</v>
      </c>
      <c r="G50" s="6" t="s">
        <v>3168</v>
      </c>
      <c r="H50" s="6" t="s">
        <v>3076</v>
      </c>
      <c r="I50" s="6" t="s">
        <v>3185</v>
      </c>
      <c r="J50" s="6" t="s">
        <v>3186</v>
      </c>
      <c r="K50" s="6">
        <v>268</v>
      </c>
      <c r="L50" s="6" t="s">
        <v>2315</v>
      </c>
      <c r="M50" s="80">
        <v>12</v>
      </c>
    </row>
    <row r="51" spans="1:13">
      <c r="A51" s="6" t="s">
        <v>93</v>
      </c>
      <c r="B51" s="6" t="s">
        <v>94</v>
      </c>
      <c r="C51" s="6" t="s">
        <v>2313</v>
      </c>
      <c r="D51" s="6" t="s">
        <v>2313</v>
      </c>
      <c r="E51" s="6" t="s">
        <v>2280</v>
      </c>
      <c r="F51" s="6" t="s">
        <v>3079</v>
      </c>
      <c r="G51" s="6" t="s">
        <v>3168</v>
      </c>
      <c r="H51" s="6" t="s">
        <v>3080</v>
      </c>
      <c r="I51" s="6" t="s">
        <v>3187</v>
      </c>
      <c r="J51" s="6" t="s">
        <v>3188</v>
      </c>
      <c r="K51" s="6">
        <v>269</v>
      </c>
      <c r="L51" s="6" t="s">
        <v>2315</v>
      </c>
      <c r="M51" s="80">
        <v>12</v>
      </c>
    </row>
    <row r="52" spans="1:13">
      <c r="A52" s="6" t="s">
        <v>95</v>
      </c>
      <c r="B52" s="6" t="s">
        <v>96</v>
      </c>
      <c r="C52" s="6" t="s">
        <v>2313</v>
      </c>
      <c r="D52" s="6" t="s">
        <v>2313</v>
      </c>
      <c r="E52" s="6" t="s">
        <v>2280</v>
      </c>
      <c r="F52" s="6" t="s">
        <v>3094</v>
      </c>
      <c r="G52" s="6" t="s">
        <v>3168</v>
      </c>
      <c r="H52" s="6" t="s">
        <v>3189</v>
      </c>
      <c r="I52" s="6" t="s">
        <v>3190</v>
      </c>
      <c r="J52" s="6" t="s">
        <v>3191</v>
      </c>
      <c r="K52" s="6">
        <v>270</v>
      </c>
      <c r="L52" s="6" t="s">
        <v>2315</v>
      </c>
      <c r="M52" s="80">
        <v>12</v>
      </c>
    </row>
    <row r="53" spans="1:13">
      <c r="A53" s="6" t="s">
        <v>97</v>
      </c>
      <c r="B53" s="6" t="s">
        <v>98</v>
      </c>
      <c r="C53" s="6" t="s">
        <v>2313</v>
      </c>
      <c r="D53" s="6" t="s">
        <v>2313</v>
      </c>
      <c r="E53" s="6" t="s">
        <v>2280</v>
      </c>
      <c r="F53" s="6" t="s">
        <v>3083</v>
      </c>
      <c r="G53" s="6" t="s">
        <v>3168</v>
      </c>
      <c r="H53" s="6" t="s">
        <v>3084</v>
      </c>
      <c r="I53" s="6" t="s">
        <v>3192</v>
      </c>
      <c r="J53" s="6" t="s">
        <v>3193</v>
      </c>
      <c r="K53" s="6">
        <v>271</v>
      </c>
      <c r="L53" s="6" t="s">
        <v>2315</v>
      </c>
      <c r="M53" s="80">
        <v>12</v>
      </c>
    </row>
    <row r="54" spans="1:13">
      <c r="A54" s="6" t="s">
        <v>99</v>
      </c>
      <c r="B54" s="6" t="s">
        <v>100</v>
      </c>
      <c r="C54" s="6" t="s">
        <v>2313</v>
      </c>
      <c r="D54" s="6" t="s">
        <v>2313</v>
      </c>
      <c r="E54" s="6" t="s">
        <v>2280</v>
      </c>
      <c r="F54" s="6" t="s">
        <v>3087</v>
      </c>
      <c r="G54" s="6" t="s">
        <v>3168</v>
      </c>
      <c r="H54" s="6" t="s">
        <v>3071</v>
      </c>
      <c r="I54" s="6" t="s">
        <v>3194</v>
      </c>
      <c r="J54" s="6" t="s">
        <v>3195</v>
      </c>
      <c r="K54" s="6">
        <v>272</v>
      </c>
      <c r="L54" s="6" t="s">
        <v>2315</v>
      </c>
      <c r="M54" s="80">
        <v>12</v>
      </c>
    </row>
    <row r="55" spans="1:13">
      <c r="A55" s="6" t="s">
        <v>101</v>
      </c>
      <c r="B55" s="6" t="s">
        <v>102</v>
      </c>
      <c r="C55" s="6" t="s">
        <v>2313</v>
      </c>
      <c r="D55" s="6" t="s">
        <v>2313</v>
      </c>
      <c r="E55" s="6" t="s">
        <v>2280</v>
      </c>
      <c r="F55" s="6" t="s">
        <v>3090</v>
      </c>
      <c r="G55" s="6" t="s">
        <v>3168</v>
      </c>
      <c r="H55" s="6" t="s">
        <v>3075</v>
      </c>
      <c r="I55" s="6" t="s">
        <v>3196</v>
      </c>
      <c r="J55" s="6" t="s">
        <v>3197</v>
      </c>
      <c r="K55" s="6">
        <v>273</v>
      </c>
      <c r="L55" s="6" t="s">
        <v>2315</v>
      </c>
      <c r="M55" s="80">
        <v>1</v>
      </c>
    </row>
    <row r="56" spans="1:13">
      <c r="A56" s="6" t="s">
        <v>103</v>
      </c>
      <c r="B56" s="6" t="s">
        <v>104</v>
      </c>
      <c r="C56" s="6" t="s">
        <v>2313</v>
      </c>
      <c r="D56" s="6" t="s">
        <v>2313</v>
      </c>
      <c r="E56" s="6" t="s">
        <v>2280</v>
      </c>
      <c r="F56" s="6" t="s">
        <v>3104</v>
      </c>
      <c r="G56" s="6" t="s">
        <v>3168</v>
      </c>
      <c r="H56" s="6" t="s">
        <v>3079</v>
      </c>
      <c r="I56" s="6" t="s">
        <v>3198</v>
      </c>
      <c r="J56" s="6" t="s">
        <v>3199</v>
      </c>
      <c r="K56" s="6">
        <v>274</v>
      </c>
      <c r="L56" s="6" t="s">
        <v>2315</v>
      </c>
      <c r="M56" s="80">
        <v>1</v>
      </c>
    </row>
    <row r="57" spans="1:13">
      <c r="A57" s="6" t="s">
        <v>105</v>
      </c>
      <c r="B57" s="6" t="s">
        <v>106</v>
      </c>
      <c r="C57" s="6" t="s">
        <v>2313</v>
      </c>
      <c r="D57" s="6" t="s">
        <v>2313</v>
      </c>
      <c r="E57" s="6" t="s">
        <v>2280</v>
      </c>
      <c r="F57" s="6" t="s">
        <v>3097</v>
      </c>
      <c r="G57" s="6" t="s">
        <v>3168</v>
      </c>
      <c r="H57" s="6" t="s">
        <v>3087</v>
      </c>
      <c r="I57" s="6" t="s">
        <v>3200</v>
      </c>
      <c r="J57" s="6" t="s">
        <v>3201</v>
      </c>
      <c r="K57" s="6">
        <v>277</v>
      </c>
      <c r="L57" s="6" t="s">
        <v>2315</v>
      </c>
      <c r="M57" s="80">
        <v>1</v>
      </c>
    </row>
    <row r="58" spans="1:13">
      <c r="A58" s="6" t="s">
        <v>107</v>
      </c>
      <c r="B58" s="6" t="s">
        <v>108</v>
      </c>
      <c r="C58" s="6" t="s">
        <v>2313</v>
      </c>
      <c r="D58" s="6" t="s">
        <v>2313</v>
      </c>
      <c r="E58" s="6" t="s">
        <v>2280</v>
      </c>
      <c r="F58" s="6" t="s">
        <v>3100</v>
      </c>
      <c r="G58" s="6" t="s">
        <v>3168</v>
      </c>
      <c r="H58" s="6" t="s">
        <v>3090</v>
      </c>
      <c r="I58" s="6" t="s">
        <v>3202</v>
      </c>
      <c r="J58" s="6" t="s">
        <v>3203</v>
      </c>
      <c r="K58" s="6">
        <v>278</v>
      </c>
      <c r="L58" s="6" t="s">
        <v>2315</v>
      </c>
      <c r="M58" s="80">
        <v>1</v>
      </c>
    </row>
    <row r="59" spans="1:13">
      <c r="A59" s="6" t="s">
        <v>109</v>
      </c>
      <c r="B59" s="6" t="s">
        <v>110</v>
      </c>
      <c r="C59" s="6" t="s">
        <v>2313</v>
      </c>
      <c r="D59" s="6" t="s">
        <v>2313</v>
      </c>
      <c r="E59" s="6" t="s">
        <v>2280</v>
      </c>
      <c r="F59" s="6" t="s">
        <v>3103</v>
      </c>
      <c r="G59" s="6" t="s">
        <v>3168</v>
      </c>
      <c r="H59" s="6" t="s">
        <v>3104</v>
      </c>
      <c r="I59" s="6" t="s">
        <v>3204</v>
      </c>
      <c r="J59" s="6" t="s">
        <v>3205</v>
      </c>
      <c r="K59" s="6">
        <v>279</v>
      </c>
      <c r="L59" s="6" t="s">
        <v>2315</v>
      </c>
      <c r="M59" s="80">
        <v>1</v>
      </c>
    </row>
    <row r="60" spans="1:13">
      <c r="A60" s="6" t="s">
        <v>111</v>
      </c>
      <c r="B60" s="6" t="s">
        <v>112</v>
      </c>
      <c r="C60" s="6" t="s">
        <v>2313</v>
      </c>
      <c r="D60" s="6" t="s">
        <v>2313</v>
      </c>
      <c r="E60" s="6" t="s">
        <v>2280</v>
      </c>
      <c r="F60" s="6" t="s">
        <v>3107</v>
      </c>
      <c r="G60" s="6" t="s">
        <v>3168</v>
      </c>
      <c r="H60" s="6" t="s">
        <v>3093</v>
      </c>
      <c r="I60" s="6" t="s">
        <v>3206</v>
      </c>
      <c r="J60" s="6" t="s">
        <v>3207</v>
      </c>
      <c r="K60" s="6">
        <v>280</v>
      </c>
      <c r="L60" s="6" t="s">
        <v>2315</v>
      </c>
      <c r="M60" s="80">
        <v>1</v>
      </c>
    </row>
    <row r="61" spans="1:13">
      <c r="A61" s="6" t="s">
        <v>113</v>
      </c>
      <c r="B61" s="6" t="s">
        <v>114</v>
      </c>
      <c r="C61" s="6" t="s">
        <v>2313</v>
      </c>
      <c r="D61" s="6" t="s">
        <v>2313</v>
      </c>
      <c r="E61" s="6" t="s">
        <v>2280</v>
      </c>
      <c r="F61" s="6" t="s">
        <v>3110</v>
      </c>
      <c r="G61" s="6" t="s">
        <v>3168</v>
      </c>
      <c r="H61" s="6" t="s">
        <v>3111</v>
      </c>
      <c r="I61" s="6" t="s">
        <v>3208</v>
      </c>
      <c r="J61" s="6" t="s">
        <v>3209</v>
      </c>
      <c r="K61" s="6">
        <v>281</v>
      </c>
      <c r="L61" s="6" t="s">
        <v>2315</v>
      </c>
      <c r="M61" s="80">
        <v>1</v>
      </c>
    </row>
    <row r="62" spans="1:13">
      <c r="A62" s="6" t="s">
        <v>115</v>
      </c>
      <c r="B62" s="6" t="s">
        <v>116</v>
      </c>
      <c r="C62" s="6" t="s">
        <v>2313</v>
      </c>
      <c r="D62" s="6" t="s">
        <v>2313</v>
      </c>
      <c r="E62" s="6" t="s">
        <v>2280</v>
      </c>
      <c r="F62" s="6" t="s">
        <v>3122</v>
      </c>
      <c r="G62" s="6" t="s">
        <v>3168</v>
      </c>
      <c r="H62" s="6" t="s">
        <v>3123</v>
      </c>
      <c r="I62" s="6" t="s">
        <v>3210</v>
      </c>
      <c r="J62" s="6" t="s">
        <v>3211</v>
      </c>
      <c r="K62" s="6">
        <v>284</v>
      </c>
      <c r="L62" s="6" t="s">
        <v>2315</v>
      </c>
      <c r="M62" s="80">
        <v>1</v>
      </c>
    </row>
    <row r="63" spans="1:13">
      <c r="A63" s="6" t="s">
        <v>117</v>
      </c>
      <c r="B63" s="6" t="s">
        <v>118</v>
      </c>
      <c r="C63" s="6" t="s">
        <v>2313</v>
      </c>
      <c r="D63" s="6" t="s">
        <v>2313</v>
      </c>
      <c r="E63" s="6" t="s">
        <v>2280</v>
      </c>
      <c r="F63" s="6" t="s">
        <v>3130</v>
      </c>
      <c r="G63" s="6" t="s">
        <v>3168</v>
      </c>
      <c r="H63" s="6" t="s">
        <v>3131</v>
      </c>
      <c r="I63" s="6" t="s">
        <v>3212</v>
      </c>
      <c r="J63" s="6" t="s">
        <v>3213</v>
      </c>
      <c r="K63" s="6">
        <v>287</v>
      </c>
      <c r="L63" s="6" t="s">
        <v>2315</v>
      </c>
      <c r="M63" s="80">
        <v>3</v>
      </c>
    </row>
    <row r="64" spans="1:13">
      <c r="A64" s="6" t="s">
        <v>119</v>
      </c>
      <c r="B64" s="6" t="s">
        <v>120</v>
      </c>
      <c r="C64" s="6" t="s">
        <v>2313</v>
      </c>
      <c r="D64" s="6" t="s">
        <v>2313</v>
      </c>
      <c r="E64" s="6" t="s">
        <v>2280</v>
      </c>
      <c r="F64" s="6" t="s">
        <v>3134</v>
      </c>
      <c r="G64" s="6" t="s">
        <v>3168</v>
      </c>
      <c r="H64" s="6" t="s">
        <v>3097</v>
      </c>
      <c r="I64" s="6" t="s">
        <v>3214</v>
      </c>
      <c r="J64" s="6" t="s">
        <v>3215</v>
      </c>
      <c r="K64" s="6">
        <v>288</v>
      </c>
      <c r="L64" s="6" t="s">
        <v>2315</v>
      </c>
      <c r="M64" s="80">
        <v>3</v>
      </c>
    </row>
    <row r="65" spans="1:13">
      <c r="A65" s="6" t="s">
        <v>121</v>
      </c>
      <c r="B65" s="6" t="s">
        <v>122</v>
      </c>
      <c r="C65" s="6" t="s">
        <v>2313</v>
      </c>
      <c r="D65" s="6" t="s">
        <v>2313</v>
      </c>
      <c r="E65" s="6" t="s">
        <v>2280</v>
      </c>
      <c r="F65" s="6" t="s">
        <v>3137</v>
      </c>
      <c r="G65" s="6" t="s">
        <v>3168</v>
      </c>
      <c r="H65" s="6" t="s">
        <v>3100</v>
      </c>
      <c r="I65" s="6" t="s">
        <v>3216</v>
      </c>
      <c r="J65" s="6" t="s">
        <v>3217</v>
      </c>
      <c r="K65" s="6">
        <v>289</v>
      </c>
      <c r="L65" s="6" t="s">
        <v>2315</v>
      </c>
      <c r="M65" s="80">
        <v>3</v>
      </c>
    </row>
    <row r="66" spans="1:13">
      <c r="A66" s="8" t="s">
        <v>123</v>
      </c>
      <c r="B66" s="8" t="s">
        <v>124</v>
      </c>
      <c r="C66" s="8" t="s">
        <v>2313</v>
      </c>
      <c r="D66" s="8" t="s">
        <v>2313</v>
      </c>
      <c r="E66" s="8" t="s">
        <v>2280</v>
      </c>
      <c r="F66" s="8" t="s">
        <v>3140</v>
      </c>
      <c r="G66" s="8" t="s">
        <v>3168</v>
      </c>
      <c r="H66" s="8" t="s">
        <v>3107</v>
      </c>
      <c r="I66" s="8" t="s">
        <v>3218</v>
      </c>
      <c r="J66" s="8" t="s">
        <v>3219</v>
      </c>
      <c r="K66" s="8">
        <v>291</v>
      </c>
      <c r="L66" s="6" t="s">
        <v>2316</v>
      </c>
      <c r="M66" s="80">
        <v>24</v>
      </c>
    </row>
    <row r="67" spans="1:13">
      <c r="A67" s="9" t="s">
        <v>123</v>
      </c>
      <c r="B67" s="9" t="s">
        <v>124</v>
      </c>
      <c r="C67" s="9" t="s">
        <v>2313</v>
      </c>
      <c r="D67" s="9" t="s">
        <v>2313</v>
      </c>
      <c r="E67" s="9" t="s">
        <v>2280</v>
      </c>
      <c r="F67" s="9" t="s">
        <v>3140</v>
      </c>
      <c r="G67" s="9" t="s">
        <v>3168</v>
      </c>
      <c r="H67" s="9" t="s">
        <v>3107</v>
      </c>
      <c r="I67" s="9" t="s">
        <v>3218</v>
      </c>
      <c r="J67" s="9" t="s">
        <v>3219</v>
      </c>
      <c r="K67" s="9">
        <v>291</v>
      </c>
      <c r="L67" s="7" t="s">
        <v>2317</v>
      </c>
      <c r="M67" s="80">
        <v>19</v>
      </c>
    </row>
    <row r="68" spans="1:13">
      <c r="A68" s="10" t="s">
        <v>123</v>
      </c>
      <c r="B68" s="10" t="s">
        <v>124</v>
      </c>
      <c r="C68" s="10" t="s">
        <v>2313</v>
      </c>
      <c r="D68" s="10" t="s">
        <v>2313</v>
      </c>
      <c r="E68" s="10" t="s">
        <v>2280</v>
      </c>
      <c r="F68" s="10" t="s">
        <v>3140</v>
      </c>
      <c r="G68" s="10" t="s">
        <v>3168</v>
      </c>
      <c r="H68" s="10" t="s">
        <v>3107</v>
      </c>
      <c r="I68" s="10" t="s">
        <v>3218</v>
      </c>
      <c r="J68" s="10" t="s">
        <v>3219</v>
      </c>
      <c r="K68" s="10">
        <v>291</v>
      </c>
      <c r="L68" s="7" t="s">
        <v>2318</v>
      </c>
      <c r="M68" s="80">
        <v>24</v>
      </c>
    </row>
    <row r="69" spans="1:13">
      <c r="A69" s="6" t="s">
        <v>125</v>
      </c>
      <c r="B69" s="6" t="s">
        <v>126</v>
      </c>
      <c r="C69" s="6" t="s">
        <v>2313</v>
      </c>
      <c r="D69" s="6" t="s">
        <v>2313</v>
      </c>
      <c r="E69" s="6" t="s">
        <v>2280</v>
      </c>
      <c r="F69" s="6" t="s">
        <v>3143</v>
      </c>
      <c r="G69" s="6" t="s">
        <v>3168</v>
      </c>
      <c r="H69" s="6" t="s">
        <v>3110</v>
      </c>
      <c r="I69" s="6" t="s">
        <v>3220</v>
      </c>
      <c r="J69" s="6" t="s">
        <v>3221</v>
      </c>
      <c r="K69" s="6">
        <v>292</v>
      </c>
      <c r="L69" s="6" t="s">
        <v>2315</v>
      </c>
      <c r="M69" s="80">
        <v>5</v>
      </c>
    </row>
    <row r="70" spans="1:13">
      <c r="A70" s="8" t="s">
        <v>127</v>
      </c>
      <c r="B70" s="8" t="s">
        <v>128</v>
      </c>
      <c r="C70" s="8" t="s">
        <v>2313</v>
      </c>
      <c r="D70" s="8" t="s">
        <v>2313</v>
      </c>
      <c r="E70" s="8" t="s">
        <v>2280</v>
      </c>
      <c r="F70" s="8" t="s">
        <v>3146</v>
      </c>
      <c r="G70" s="8" t="s">
        <v>3168</v>
      </c>
      <c r="H70" s="8" t="s">
        <v>3118</v>
      </c>
      <c r="I70" s="8" t="s">
        <v>3222</v>
      </c>
      <c r="J70" s="8" t="s">
        <v>3223</v>
      </c>
      <c r="K70" s="8">
        <v>294</v>
      </c>
      <c r="L70" s="6" t="s">
        <v>2316</v>
      </c>
      <c r="M70" s="80">
        <v>24</v>
      </c>
    </row>
    <row r="71" spans="1:13">
      <c r="A71" s="9" t="s">
        <v>127</v>
      </c>
      <c r="B71" s="9" t="s">
        <v>128</v>
      </c>
      <c r="C71" s="9" t="s">
        <v>2313</v>
      </c>
      <c r="D71" s="9" t="s">
        <v>2313</v>
      </c>
      <c r="E71" s="9" t="s">
        <v>2280</v>
      </c>
      <c r="F71" s="9" t="s">
        <v>3146</v>
      </c>
      <c r="G71" s="9" t="s">
        <v>3168</v>
      </c>
      <c r="H71" s="9" t="s">
        <v>3118</v>
      </c>
      <c r="I71" s="9" t="s">
        <v>3222</v>
      </c>
      <c r="J71" s="9" t="s">
        <v>3223</v>
      </c>
      <c r="K71" s="9">
        <v>294</v>
      </c>
      <c r="L71" s="6" t="s">
        <v>2317</v>
      </c>
      <c r="M71" s="80">
        <v>19</v>
      </c>
    </row>
    <row r="72" spans="1:13">
      <c r="A72" s="10" t="s">
        <v>127</v>
      </c>
      <c r="B72" s="10" t="s">
        <v>128</v>
      </c>
      <c r="C72" s="10" t="s">
        <v>2313</v>
      </c>
      <c r="D72" s="10" t="s">
        <v>2313</v>
      </c>
      <c r="E72" s="10" t="s">
        <v>2280</v>
      </c>
      <c r="F72" s="10" t="s">
        <v>3146</v>
      </c>
      <c r="G72" s="10" t="s">
        <v>3168</v>
      </c>
      <c r="H72" s="10" t="s">
        <v>3118</v>
      </c>
      <c r="I72" s="10" t="s">
        <v>3222</v>
      </c>
      <c r="J72" s="10" t="s">
        <v>3223</v>
      </c>
      <c r="K72" s="10">
        <v>294</v>
      </c>
      <c r="L72" s="6" t="s">
        <v>2318</v>
      </c>
      <c r="M72" s="80">
        <v>24</v>
      </c>
    </row>
    <row r="73" spans="1:13">
      <c r="A73" s="6" t="s">
        <v>129</v>
      </c>
      <c r="B73" s="6" t="s">
        <v>130</v>
      </c>
      <c r="C73" s="6" t="s">
        <v>2313</v>
      </c>
      <c r="D73" s="6" t="s">
        <v>2313</v>
      </c>
      <c r="E73" s="6" t="s">
        <v>2280</v>
      </c>
      <c r="F73" s="6" t="s">
        <v>3224</v>
      </c>
      <c r="G73" s="6" t="s">
        <v>3168</v>
      </c>
      <c r="H73" s="6" t="s">
        <v>3122</v>
      </c>
      <c r="I73" s="6" t="s">
        <v>3225</v>
      </c>
      <c r="J73" s="6" t="s">
        <v>3226</v>
      </c>
      <c r="K73" s="6">
        <v>295</v>
      </c>
      <c r="L73" s="6" t="s">
        <v>2315</v>
      </c>
      <c r="M73" s="80">
        <v>5</v>
      </c>
    </row>
    <row r="74" spans="1:13">
      <c r="A74" s="6" t="s">
        <v>131</v>
      </c>
      <c r="B74" s="6" t="s">
        <v>132</v>
      </c>
      <c r="C74" s="6" t="s">
        <v>2313</v>
      </c>
      <c r="D74" s="6" t="s">
        <v>2313</v>
      </c>
      <c r="E74" s="6" t="s">
        <v>2280</v>
      </c>
      <c r="F74" s="6" t="s">
        <v>3227</v>
      </c>
      <c r="G74" s="6" t="s">
        <v>3168</v>
      </c>
      <c r="H74" s="6" t="s">
        <v>3228</v>
      </c>
      <c r="I74" s="6" t="s">
        <v>3229</v>
      </c>
      <c r="J74" s="6" t="s">
        <v>3230</v>
      </c>
      <c r="K74" s="6">
        <v>318</v>
      </c>
      <c r="L74" s="6" t="s">
        <v>2315</v>
      </c>
      <c r="M74" s="80">
        <v>1</v>
      </c>
    </row>
    <row r="75" spans="1:13">
      <c r="A75" s="6" t="s">
        <v>133</v>
      </c>
      <c r="B75" s="6" t="s">
        <v>134</v>
      </c>
      <c r="C75" s="6" t="s">
        <v>2313</v>
      </c>
      <c r="D75" s="6" t="s">
        <v>2313</v>
      </c>
      <c r="E75" s="6" t="s">
        <v>2280</v>
      </c>
      <c r="F75" s="6" t="s">
        <v>3231</v>
      </c>
      <c r="G75" s="6" t="s">
        <v>3168</v>
      </c>
      <c r="H75" s="6" t="s">
        <v>3232</v>
      </c>
      <c r="I75" s="6" t="s">
        <v>3233</v>
      </c>
      <c r="J75" s="6" t="s">
        <v>3234</v>
      </c>
      <c r="K75" s="6">
        <v>319</v>
      </c>
      <c r="L75" s="6" t="s">
        <v>2315</v>
      </c>
      <c r="M75" s="80">
        <v>1</v>
      </c>
    </row>
    <row r="76" spans="1:13">
      <c r="A76" s="6" t="s">
        <v>135</v>
      </c>
      <c r="B76" s="6" t="s">
        <v>136</v>
      </c>
      <c r="C76" s="6" t="s">
        <v>2313</v>
      </c>
      <c r="D76" s="6" t="s">
        <v>2313</v>
      </c>
      <c r="E76" s="6" t="s">
        <v>2280</v>
      </c>
      <c r="F76" s="6" t="s">
        <v>3235</v>
      </c>
      <c r="G76" s="6" t="s">
        <v>3168</v>
      </c>
      <c r="H76" s="6" t="s">
        <v>3149</v>
      </c>
      <c r="I76" s="6" t="s">
        <v>3236</v>
      </c>
      <c r="J76" s="6" t="s">
        <v>3237</v>
      </c>
      <c r="K76" s="6">
        <v>320</v>
      </c>
      <c r="L76" s="6" t="s">
        <v>2315</v>
      </c>
      <c r="M76" s="80">
        <v>1</v>
      </c>
    </row>
    <row r="77" spans="1:13">
      <c r="A77" s="6" t="s">
        <v>137</v>
      </c>
      <c r="B77" s="6" t="s">
        <v>138</v>
      </c>
      <c r="C77" s="6" t="s">
        <v>2313</v>
      </c>
      <c r="D77" s="6" t="s">
        <v>2313</v>
      </c>
      <c r="E77" s="6" t="s">
        <v>2280</v>
      </c>
      <c r="F77" s="6" t="s">
        <v>3238</v>
      </c>
      <c r="G77" s="6" t="s">
        <v>3168</v>
      </c>
      <c r="H77" s="6" t="s">
        <v>3152</v>
      </c>
      <c r="I77" s="6" t="s">
        <v>3239</v>
      </c>
      <c r="J77" s="6" t="s">
        <v>3240</v>
      </c>
      <c r="K77" s="6">
        <v>321</v>
      </c>
      <c r="L77" s="6" t="s">
        <v>2315</v>
      </c>
      <c r="M77" s="80">
        <v>1</v>
      </c>
    </row>
    <row r="78" spans="1:13">
      <c r="A78" s="6" t="s">
        <v>139</v>
      </c>
      <c r="B78" s="6" t="s">
        <v>140</v>
      </c>
      <c r="C78" s="6" t="s">
        <v>2313</v>
      </c>
      <c r="D78" s="6" t="s">
        <v>2313</v>
      </c>
      <c r="E78" s="6" t="s">
        <v>2280</v>
      </c>
      <c r="F78" s="6" t="s">
        <v>3241</v>
      </c>
      <c r="G78" s="6" t="s">
        <v>3168</v>
      </c>
      <c r="H78" s="6" t="s">
        <v>3156</v>
      </c>
      <c r="I78" s="6" t="s">
        <v>3242</v>
      </c>
      <c r="J78" s="6" t="s">
        <v>3243</v>
      </c>
      <c r="K78" s="6">
        <v>322</v>
      </c>
      <c r="L78" s="6" t="s">
        <v>2315</v>
      </c>
      <c r="M78" s="80">
        <v>1</v>
      </c>
    </row>
    <row r="79" spans="1:13">
      <c r="A79" s="6" t="s">
        <v>141</v>
      </c>
      <c r="B79" s="6" t="s">
        <v>142</v>
      </c>
      <c r="C79" s="6" t="s">
        <v>2313</v>
      </c>
      <c r="D79" s="6" t="s">
        <v>2313</v>
      </c>
      <c r="E79" s="6" t="s">
        <v>2280</v>
      </c>
      <c r="F79" s="6" t="s">
        <v>3244</v>
      </c>
      <c r="G79" s="6" t="s">
        <v>3168</v>
      </c>
      <c r="H79" s="6" t="s">
        <v>3245</v>
      </c>
      <c r="I79" s="6" t="s">
        <v>3246</v>
      </c>
      <c r="J79" s="6" t="s">
        <v>3247</v>
      </c>
      <c r="K79" s="6">
        <v>337</v>
      </c>
      <c r="L79" s="6" t="s">
        <v>2315</v>
      </c>
      <c r="M79" s="80">
        <v>1</v>
      </c>
    </row>
    <row r="80" spans="1:13">
      <c r="A80" s="6" t="s">
        <v>143</v>
      </c>
      <c r="B80" s="6" t="s">
        <v>144</v>
      </c>
      <c r="C80" s="6" t="s">
        <v>2313</v>
      </c>
      <c r="D80" s="6" t="s">
        <v>2313</v>
      </c>
      <c r="E80" s="6" t="s">
        <v>2280</v>
      </c>
      <c r="F80" s="6" t="s">
        <v>3248</v>
      </c>
      <c r="G80" s="6" t="s">
        <v>3168</v>
      </c>
      <c r="H80" s="6" t="s">
        <v>3249</v>
      </c>
      <c r="I80" s="6" t="s">
        <v>3250</v>
      </c>
      <c r="J80" s="6" t="s">
        <v>3251</v>
      </c>
      <c r="K80" s="6">
        <v>338</v>
      </c>
      <c r="L80" s="6" t="s">
        <v>2315</v>
      </c>
      <c r="M80" s="80">
        <v>5</v>
      </c>
    </row>
    <row r="81" spans="1:13">
      <c r="A81" s="6" t="s">
        <v>145</v>
      </c>
      <c r="B81" s="6" t="s">
        <v>146</v>
      </c>
      <c r="C81" s="6" t="s">
        <v>2313</v>
      </c>
      <c r="D81" s="6" t="s">
        <v>2314</v>
      </c>
      <c r="E81" s="6" t="s">
        <v>2280</v>
      </c>
      <c r="F81" s="6" t="s">
        <v>3252</v>
      </c>
      <c r="G81" s="6" t="s">
        <v>3168</v>
      </c>
      <c r="H81" s="6" t="s">
        <v>3253</v>
      </c>
      <c r="I81" s="6" t="s">
        <v>3254</v>
      </c>
      <c r="J81" s="6" t="s">
        <v>3255</v>
      </c>
      <c r="K81" s="6">
        <v>339</v>
      </c>
      <c r="L81" s="6" t="s">
        <v>2315</v>
      </c>
      <c r="M81" s="80">
        <v>3</v>
      </c>
    </row>
    <row r="82" spans="1:13">
      <c r="A82" s="6" t="s">
        <v>147</v>
      </c>
      <c r="B82" s="6" t="s">
        <v>148</v>
      </c>
      <c r="C82" s="6" t="s">
        <v>2313</v>
      </c>
      <c r="D82" s="6" t="s">
        <v>2314</v>
      </c>
      <c r="E82" s="6" t="s">
        <v>2280</v>
      </c>
      <c r="F82" s="6" t="s">
        <v>3256</v>
      </c>
      <c r="G82" s="6" t="s">
        <v>3168</v>
      </c>
      <c r="H82" s="6" t="s">
        <v>3257</v>
      </c>
      <c r="I82" s="6" t="s">
        <v>3258</v>
      </c>
      <c r="J82" s="6" t="s">
        <v>3259</v>
      </c>
      <c r="K82" s="6">
        <v>340</v>
      </c>
      <c r="L82" s="6" t="s">
        <v>2315</v>
      </c>
      <c r="M82" s="80">
        <v>12</v>
      </c>
    </row>
    <row r="83" spans="1:13">
      <c r="A83" s="6" t="s">
        <v>149</v>
      </c>
      <c r="B83" s="6" t="s">
        <v>150</v>
      </c>
      <c r="C83" s="6" t="s">
        <v>2313</v>
      </c>
      <c r="D83" s="6" t="s">
        <v>2314</v>
      </c>
      <c r="E83" s="6" t="s">
        <v>2280</v>
      </c>
      <c r="F83" s="6" t="s">
        <v>3260</v>
      </c>
      <c r="G83" s="6" t="s">
        <v>3168</v>
      </c>
      <c r="H83" s="6" t="s">
        <v>3261</v>
      </c>
      <c r="I83" s="6" t="s">
        <v>3262</v>
      </c>
      <c r="J83" s="6" t="s">
        <v>3263</v>
      </c>
      <c r="K83" s="6">
        <v>341</v>
      </c>
      <c r="L83" s="6" t="s">
        <v>2315</v>
      </c>
      <c r="M83" s="80">
        <v>12</v>
      </c>
    </row>
    <row r="84" spans="1:13">
      <c r="A84" s="6" t="s">
        <v>151</v>
      </c>
      <c r="B84" s="6" t="s">
        <v>152</v>
      </c>
      <c r="C84" s="6" t="s">
        <v>2313</v>
      </c>
      <c r="D84" s="6" t="s">
        <v>2314</v>
      </c>
      <c r="E84" s="6" t="s">
        <v>2280</v>
      </c>
      <c r="F84" s="6" t="s">
        <v>3264</v>
      </c>
      <c r="G84" s="6" t="s">
        <v>3168</v>
      </c>
      <c r="H84" s="6" t="s">
        <v>3265</v>
      </c>
      <c r="I84" s="6" t="s">
        <v>3266</v>
      </c>
      <c r="J84" s="6" t="s">
        <v>3267</v>
      </c>
      <c r="K84" s="6">
        <v>342</v>
      </c>
      <c r="L84" s="6" t="s">
        <v>2315</v>
      </c>
      <c r="M84" s="80">
        <v>3</v>
      </c>
    </row>
    <row r="85" spans="1:13">
      <c r="A85" s="6" t="s">
        <v>153</v>
      </c>
      <c r="B85" s="6" t="s">
        <v>154</v>
      </c>
      <c r="C85" s="6" t="s">
        <v>2313</v>
      </c>
      <c r="D85" s="6" t="s">
        <v>2314</v>
      </c>
      <c r="E85" s="6" t="s">
        <v>2280</v>
      </c>
      <c r="F85" s="6" t="s">
        <v>3268</v>
      </c>
      <c r="G85" s="6" t="s">
        <v>3168</v>
      </c>
      <c r="H85" s="6" t="s">
        <v>3269</v>
      </c>
      <c r="I85" s="6" t="s">
        <v>3270</v>
      </c>
      <c r="J85" s="6" t="s">
        <v>3271</v>
      </c>
      <c r="K85" s="6">
        <v>343</v>
      </c>
      <c r="L85" s="6" t="s">
        <v>2315</v>
      </c>
      <c r="M85" s="80">
        <v>12</v>
      </c>
    </row>
    <row r="86" spans="1:13">
      <c r="A86" s="6" t="s">
        <v>155</v>
      </c>
      <c r="B86" s="6" t="s">
        <v>156</v>
      </c>
      <c r="C86" s="6" t="s">
        <v>2313</v>
      </c>
      <c r="D86" s="6" t="s">
        <v>2313</v>
      </c>
      <c r="E86" s="6" t="s">
        <v>2280</v>
      </c>
      <c r="F86" s="6" t="s">
        <v>3272</v>
      </c>
      <c r="G86" s="6" t="s">
        <v>3168</v>
      </c>
      <c r="H86" s="6" t="s">
        <v>3235</v>
      </c>
      <c r="I86" s="6" t="s">
        <v>3273</v>
      </c>
      <c r="J86" s="6" t="s">
        <v>3274</v>
      </c>
      <c r="K86" s="6">
        <v>355</v>
      </c>
      <c r="L86" s="6" t="s">
        <v>2315</v>
      </c>
      <c r="M86" s="80">
        <v>1</v>
      </c>
    </row>
    <row r="87" spans="1:13">
      <c r="A87" s="6" t="s">
        <v>157</v>
      </c>
      <c r="B87" s="6" t="s">
        <v>158</v>
      </c>
      <c r="C87" s="6" t="s">
        <v>2313</v>
      </c>
      <c r="D87" s="6" t="s">
        <v>2313</v>
      </c>
      <c r="E87" s="6" t="s">
        <v>2280</v>
      </c>
      <c r="F87" s="6" t="s">
        <v>3275</v>
      </c>
      <c r="G87" s="6" t="s">
        <v>3168</v>
      </c>
      <c r="H87" s="6" t="s">
        <v>3238</v>
      </c>
      <c r="I87" s="6" t="s">
        <v>3276</v>
      </c>
      <c r="J87" s="6" t="s">
        <v>3277</v>
      </c>
      <c r="K87" s="6">
        <v>356</v>
      </c>
      <c r="L87" s="6" t="s">
        <v>2315</v>
      </c>
      <c r="M87" s="80">
        <v>1</v>
      </c>
    </row>
    <row r="88" spans="1:13">
      <c r="A88" s="2" t="s">
        <v>159</v>
      </c>
      <c r="B88" s="2" t="s">
        <v>160</v>
      </c>
      <c r="C88" s="2" t="s">
        <v>2313</v>
      </c>
      <c r="D88" s="2" t="s">
        <v>2313</v>
      </c>
      <c r="E88" s="2" t="s">
        <v>2281</v>
      </c>
      <c r="F88" s="2" t="s">
        <v>3041</v>
      </c>
      <c r="G88" s="2" t="s">
        <v>3278</v>
      </c>
      <c r="H88" s="2" t="s">
        <v>3044</v>
      </c>
      <c r="I88" s="2" t="s">
        <v>3279</v>
      </c>
      <c r="J88" s="2" t="s">
        <v>3280</v>
      </c>
      <c r="K88" s="2">
        <v>514</v>
      </c>
      <c r="L88" s="2" t="s">
        <v>2315</v>
      </c>
      <c r="M88" s="79">
        <v>3</v>
      </c>
    </row>
    <row r="89" spans="1:13">
      <c r="A89" s="2" t="s">
        <v>161</v>
      </c>
      <c r="B89" s="2" t="s">
        <v>162</v>
      </c>
      <c r="C89" s="2" t="s">
        <v>2313</v>
      </c>
      <c r="D89" s="2" t="s">
        <v>2313</v>
      </c>
      <c r="E89" s="2" t="s">
        <v>2281</v>
      </c>
      <c r="F89" s="2" t="s">
        <v>3044</v>
      </c>
      <c r="G89" s="2" t="s">
        <v>3278</v>
      </c>
      <c r="H89" s="2" t="s">
        <v>3047</v>
      </c>
      <c r="I89" s="2" t="s">
        <v>3281</v>
      </c>
      <c r="J89" s="2" t="s">
        <v>3282</v>
      </c>
      <c r="K89" s="2">
        <v>515</v>
      </c>
      <c r="L89" s="2" t="s">
        <v>2315</v>
      </c>
      <c r="M89" s="79">
        <v>3</v>
      </c>
    </row>
    <row r="90" spans="1:13">
      <c r="A90" s="2" t="s">
        <v>163</v>
      </c>
      <c r="B90" s="2" t="s">
        <v>164</v>
      </c>
      <c r="C90" s="2" t="s">
        <v>2313</v>
      </c>
      <c r="D90" s="2" t="s">
        <v>2313</v>
      </c>
      <c r="E90" s="2" t="s">
        <v>2281</v>
      </c>
      <c r="F90" s="2" t="s">
        <v>3047</v>
      </c>
      <c r="G90" s="2" t="s">
        <v>3278</v>
      </c>
      <c r="H90" s="2" t="s">
        <v>3050</v>
      </c>
      <c r="I90" s="2" t="s">
        <v>3283</v>
      </c>
      <c r="J90" s="2" t="s">
        <v>3284</v>
      </c>
      <c r="K90" s="2">
        <v>516</v>
      </c>
      <c r="L90" s="2" t="s">
        <v>2315</v>
      </c>
      <c r="M90" s="79">
        <v>3</v>
      </c>
    </row>
    <row r="91" spans="1:13">
      <c r="A91" s="2" t="s">
        <v>165</v>
      </c>
      <c r="B91" s="2" t="s">
        <v>166</v>
      </c>
      <c r="C91" s="2" t="s">
        <v>2313</v>
      </c>
      <c r="D91" s="2" t="s">
        <v>2313</v>
      </c>
      <c r="E91" s="2" t="s">
        <v>2281</v>
      </c>
      <c r="F91" s="2" t="s">
        <v>3050</v>
      </c>
      <c r="G91" s="2" t="s">
        <v>3278</v>
      </c>
      <c r="H91" s="2" t="s">
        <v>3053</v>
      </c>
      <c r="I91" s="2" t="s">
        <v>3285</v>
      </c>
      <c r="J91" s="2" t="s">
        <v>3286</v>
      </c>
      <c r="K91" s="2">
        <v>517</v>
      </c>
      <c r="L91" s="2" t="s">
        <v>2315</v>
      </c>
      <c r="M91" s="79">
        <v>3</v>
      </c>
    </row>
    <row r="92" spans="1:13">
      <c r="A92" s="2" t="s">
        <v>167</v>
      </c>
      <c r="B92" s="2" t="s">
        <v>168</v>
      </c>
      <c r="C92" s="2" t="s">
        <v>2313</v>
      </c>
      <c r="D92" s="2" t="s">
        <v>2313</v>
      </c>
      <c r="E92" s="2" t="s">
        <v>2281</v>
      </c>
      <c r="F92" s="2" t="s">
        <v>3053</v>
      </c>
      <c r="G92" s="2" t="s">
        <v>3278</v>
      </c>
      <c r="H92" s="2" t="s">
        <v>3056</v>
      </c>
      <c r="I92" s="2" t="s">
        <v>3287</v>
      </c>
      <c r="J92" s="2" t="s">
        <v>3288</v>
      </c>
      <c r="K92" s="2">
        <v>518</v>
      </c>
      <c r="L92" s="2" t="s">
        <v>2315</v>
      </c>
      <c r="M92" s="79">
        <v>22</v>
      </c>
    </row>
    <row r="93" spans="1:13">
      <c r="A93" s="2" t="s">
        <v>169</v>
      </c>
      <c r="B93" s="2" t="s">
        <v>170</v>
      </c>
      <c r="C93" s="2" t="s">
        <v>2313</v>
      </c>
      <c r="D93" s="2" t="s">
        <v>2313</v>
      </c>
      <c r="E93" s="2" t="s">
        <v>2281</v>
      </c>
      <c r="F93" s="2" t="s">
        <v>3056</v>
      </c>
      <c r="G93" s="2" t="s">
        <v>3278</v>
      </c>
      <c r="H93" s="2" t="s">
        <v>3059</v>
      </c>
      <c r="I93" s="2" t="s">
        <v>3289</v>
      </c>
      <c r="J93" s="2" t="s">
        <v>3290</v>
      </c>
      <c r="K93" s="2">
        <v>519</v>
      </c>
      <c r="L93" s="2" t="s">
        <v>2315</v>
      </c>
      <c r="M93" s="79">
        <v>22</v>
      </c>
    </row>
    <row r="94" spans="1:13">
      <c r="A94" s="2" t="s">
        <v>171</v>
      </c>
      <c r="B94" s="2" t="s">
        <v>172</v>
      </c>
      <c r="C94" s="2" t="s">
        <v>2313</v>
      </c>
      <c r="D94" s="2" t="s">
        <v>2313</v>
      </c>
      <c r="E94" s="2" t="s">
        <v>2281</v>
      </c>
      <c r="F94" s="2" t="s">
        <v>3059</v>
      </c>
      <c r="G94" s="2" t="s">
        <v>3278</v>
      </c>
      <c r="H94" s="2" t="s">
        <v>3062</v>
      </c>
      <c r="I94" s="2" t="s">
        <v>3291</v>
      </c>
      <c r="J94" s="2" t="s">
        <v>3292</v>
      </c>
      <c r="K94" s="2">
        <v>520</v>
      </c>
      <c r="L94" s="2" t="s">
        <v>2315</v>
      </c>
      <c r="M94" s="79">
        <v>22</v>
      </c>
    </row>
    <row r="95" spans="1:13">
      <c r="A95" s="2" t="s">
        <v>173</v>
      </c>
      <c r="B95" s="2" t="s">
        <v>174</v>
      </c>
      <c r="C95" s="2" t="s">
        <v>2313</v>
      </c>
      <c r="D95" s="2" t="s">
        <v>2313</v>
      </c>
      <c r="E95" s="2" t="s">
        <v>2281</v>
      </c>
      <c r="F95" s="2" t="s">
        <v>3062</v>
      </c>
      <c r="G95" s="2" t="s">
        <v>3278</v>
      </c>
      <c r="H95" s="2" t="s">
        <v>3065</v>
      </c>
      <c r="I95" s="2" t="s">
        <v>3293</v>
      </c>
      <c r="J95" s="2" t="s">
        <v>3294</v>
      </c>
      <c r="K95" s="2">
        <v>521</v>
      </c>
      <c r="L95" s="2" t="s">
        <v>2315</v>
      </c>
      <c r="M95" s="79">
        <v>22</v>
      </c>
    </row>
    <row r="96" spans="1:13">
      <c r="A96" s="2" t="s">
        <v>175</v>
      </c>
      <c r="B96" s="2" t="s">
        <v>176</v>
      </c>
      <c r="C96" s="2" t="s">
        <v>2313</v>
      </c>
      <c r="D96" s="2" t="s">
        <v>2313</v>
      </c>
      <c r="E96" s="2" t="s">
        <v>2281</v>
      </c>
      <c r="F96" s="2" t="s">
        <v>3065</v>
      </c>
      <c r="G96" s="2" t="s">
        <v>3278</v>
      </c>
      <c r="H96" s="2" t="s">
        <v>3068</v>
      </c>
      <c r="I96" s="2" t="s">
        <v>3295</v>
      </c>
      <c r="J96" s="2" t="s">
        <v>3296</v>
      </c>
      <c r="K96" s="2">
        <v>522</v>
      </c>
      <c r="L96" s="2" t="s">
        <v>2315</v>
      </c>
      <c r="M96" s="79">
        <v>22</v>
      </c>
    </row>
    <row r="97" spans="1:13">
      <c r="A97" s="2" t="s">
        <v>177</v>
      </c>
      <c r="B97" s="2" t="s">
        <v>178</v>
      </c>
      <c r="C97" s="2" t="s">
        <v>2313</v>
      </c>
      <c r="D97" s="2" t="s">
        <v>2313</v>
      </c>
      <c r="E97" s="2" t="s">
        <v>2281</v>
      </c>
      <c r="F97" s="2" t="s">
        <v>3071</v>
      </c>
      <c r="G97" s="2" t="s">
        <v>3278</v>
      </c>
      <c r="H97" s="2" t="s">
        <v>3072</v>
      </c>
      <c r="I97" s="2" t="s">
        <v>3297</v>
      </c>
      <c r="J97" s="2" t="s">
        <v>3298</v>
      </c>
      <c r="K97" s="2">
        <v>523</v>
      </c>
      <c r="L97" s="2" t="s">
        <v>2315</v>
      </c>
      <c r="M97" s="79">
        <v>22</v>
      </c>
    </row>
    <row r="98" spans="1:13">
      <c r="A98" s="2" t="s">
        <v>179</v>
      </c>
      <c r="B98" s="2" t="s">
        <v>180</v>
      </c>
      <c r="C98" s="2" t="s">
        <v>2313</v>
      </c>
      <c r="D98" s="2" t="s">
        <v>2313</v>
      </c>
      <c r="E98" s="2" t="s">
        <v>2281</v>
      </c>
      <c r="F98" s="2" t="s">
        <v>3075</v>
      </c>
      <c r="G98" s="2" t="s">
        <v>3278</v>
      </c>
      <c r="H98" s="2" t="s">
        <v>3076</v>
      </c>
      <c r="I98" s="2" t="s">
        <v>3299</v>
      </c>
      <c r="J98" s="2" t="s">
        <v>3300</v>
      </c>
      <c r="K98" s="2">
        <v>524</v>
      </c>
      <c r="L98" s="2" t="s">
        <v>2315</v>
      </c>
      <c r="M98" s="79">
        <v>22</v>
      </c>
    </row>
    <row r="99" spans="1:13">
      <c r="A99" s="2" t="s">
        <v>181</v>
      </c>
      <c r="B99" s="2" t="s">
        <v>182</v>
      </c>
      <c r="C99" s="2" t="s">
        <v>2313</v>
      </c>
      <c r="D99" s="2" t="s">
        <v>2313</v>
      </c>
      <c r="E99" s="2" t="s">
        <v>2281</v>
      </c>
      <c r="F99" s="2" t="s">
        <v>3079</v>
      </c>
      <c r="G99" s="2" t="s">
        <v>3278</v>
      </c>
      <c r="H99" s="2" t="s">
        <v>3080</v>
      </c>
      <c r="I99" s="2" t="s">
        <v>3301</v>
      </c>
      <c r="J99" s="2" t="s">
        <v>3302</v>
      </c>
      <c r="K99" s="2">
        <v>525</v>
      </c>
      <c r="L99" s="2" t="s">
        <v>2315</v>
      </c>
      <c r="M99" s="79">
        <v>22</v>
      </c>
    </row>
    <row r="100" spans="1:13">
      <c r="A100" s="2" t="s">
        <v>183</v>
      </c>
      <c r="B100" s="2" t="s">
        <v>184</v>
      </c>
      <c r="C100" s="2" t="s">
        <v>2313</v>
      </c>
      <c r="D100" s="2" t="s">
        <v>2313</v>
      </c>
      <c r="E100" s="2" t="s">
        <v>2281</v>
      </c>
      <c r="F100" s="2" t="s">
        <v>3094</v>
      </c>
      <c r="G100" s="2" t="s">
        <v>3278</v>
      </c>
      <c r="H100" s="2" t="s">
        <v>3189</v>
      </c>
      <c r="I100" s="2" t="s">
        <v>3303</v>
      </c>
      <c r="J100" s="2" t="s">
        <v>3304</v>
      </c>
      <c r="K100" s="2">
        <v>526</v>
      </c>
      <c r="L100" s="2" t="s">
        <v>2315</v>
      </c>
      <c r="M100" s="79">
        <v>22</v>
      </c>
    </row>
    <row r="101" spans="1:13">
      <c r="A101" s="2" t="s">
        <v>185</v>
      </c>
      <c r="B101" s="2" t="s">
        <v>186</v>
      </c>
      <c r="C101" s="2" t="s">
        <v>2313</v>
      </c>
      <c r="D101" s="2" t="s">
        <v>2313</v>
      </c>
      <c r="E101" s="2" t="s">
        <v>2281</v>
      </c>
      <c r="F101" s="2" t="s">
        <v>3083</v>
      </c>
      <c r="G101" s="2" t="s">
        <v>3278</v>
      </c>
      <c r="H101" s="2" t="s">
        <v>3084</v>
      </c>
      <c r="I101" s="2" t="s">
        <v>3305</v>
      </c>
      <c r="J101" s="2" t="s">
        <v>3306</v>
      </c>
      <c r="K101" s="2">
        <v>527</v>
      </c>
      <c r="L101" s="2" t="s">
        <v>2315</v>
      </c>
      <c r="M101" s="79">
        <v>22</v>
      </c>
    </row>
    <row r="102" spans="1:13">
      <c r="A102" s="2" t="s">
        <v>187</v>
      </c>
      <c r="B102" s="2" t="s">
        <v>188</v>
      </c>
      <c r="C102" s="2" t="s">
        <v>2313</v>
      </c>
      <c r="D102" s="2" t="s">
        <v>2313</v>
      </c>
      <c r="E102" s="2" t="s">
        <v>2281</v>
      </c>
      <c r="F102" s="2" t="s">
        <v>3087</v>
      </c>
      <c r="G102" s="2" t="s">
        <v>3278</v>
      </c>
      <c r="H102" s="2" t="s">
        <v>3071</v>
      </c>
      <c r="I102" s="2" t="s">
        <v>3307</v>
      </c>
      <c r="J102" s="2" t="s">
        <v>3308</v>
      </c>
      <c r="K102" s="2">
        <v>528</v>
      </c>
      <c r="L102" s="2" t="s">
        <v>2315</v>
      </c>
      <c r="M102" s="79">
        <v>22</v>
      </c>
    </row>
    <row r="103" spans="1:13">
      <c r="A103" s="2" t="s">
        <v>189</v>
      </c>
      <c r="B103" s="2" t="s">
        <v>190</v>
      </c>
      <c r="C103" s="2" t="s">
        <v>2313</v>
      </c>
      <c r="D103" s="2" t="s">
        <v>2313</v>
      </c>
      <c r="E103" s="2" t="s">
        <v>2281</v>
      </c>
      <c r="F103" s="2" t="s">
        <v>3090</v>
      </c>
      <c r="G103" s="2" t="s">
        <v>3278</v>
      </c>
      <c r="H103" s="2" t="s">
        <v>3075</v>
      </c>
      <c r="I103" s="2" t="s">
        <v>3309</v>
      </c>
      <c r="J103" s="2" t="s">
        <v>3310</v>
      </c>
      <c r="K103" s="2">
        <v>529</v>
      </c>
      <c r="L103" s="2" t="s">
        <v>2315</v>
      </c>
      <c r="M103" s="79">
        <v>22</v>
      </c>
    </row>
    <row r="104" spans="1:13">
      <c r="A104" s="2" t="s">
        <v>191</v>
      </c>
      <c r="B104" s="2" t="s">
        <v>192</v>
      </c>
      <c r="C104" s="2" t="s">
        <v>2313</v>
      </c>
      <c r="D104" s="2" t="s">
        <v>2313</v>
      </c>
      <c r="E104" s="2" t="s">
        <v>2281</v>
      </c>
      <c r="F104" s="2" t="s">
        <v>3104</v>
      </c>
      <c r="G104" s="2" t="s">
        <v>3278</v>
      </c>
      <c r="H104" s="2" t="s">
        <v>3079</v>
      </c>
      <c r="I104" s="2" t="s">
        <v>3311</v>
      </c>
      <c r="J104" s="2" t="s">
        <v>3312</v>
      </c>
      <c r="K104" s="2">
        <v>530</v>
      </c>
      <c r="L104" s="2" t="s">
        <v>2315</v>
      </c>
      <c r="M104" s="79">
        <v>22</v>
      </c>
    </row>
    <row r="105" spans="1:13">
      <c r="A105" s="2" t="s">
        <v>193</v>
      </c>
      <c r="B105" s="2" t="s">
        <v>194</v>
      </c>
      <c r="C105" s="2" t="s">
        <v>2313</v>
      </c>
      <c r="D105" s="2" t="s">
        <v>2313</v>
      </c>
      <c r="E105" s="2" t="s">
        <v>2281</v>
      </c>
      <c r="F105" s="2" t="s">
        <v>3093</v>
      </c>
      <c r="G105" s="2" t="s">
        <v>3278</v>
      </c>
      <c r="H105" s="2" t="s">
        <v>3094</v>
      </c>
      <c r="I105" s="2" t="s">
        <v>3313</v>
      </c>
      <c r="J105" s="2" t="s">
        <v>3314</v>
      </c>
      <c r="K105" s="2">
        <v>531</v>
      </c>
      <c r="L105" s="2" t="s">
        <v>2315</v>
      </c>
      <c r="M105" s="79">
        <v>22</v>
      </c>
    </row>
    <row r="106" spans="1:13">
      <c r="A106" s="2" t="s">
        <v>195</v>
      </c>
      <c r="B106" s="2" t="s">
        <v>196</v>
      </c>
      <c r="C106" s="2" t="s">
        <v>2313</v>
      </c>
      <c r="D106" s="2" t="s">
        <v>2313</v>
      </c>
      <c r="E106" s="2" t="s">
        <v>2281</v>
      </c>
      <c r="F106" s="2" t="s">
        <v>3111</v>
      </c>
      <c r="G106" s="2" t="s">
        <v>3278</v>
      </c>
      <c r="H106" s="2" t="s">
        <v>3083</v>
      </c>
      <c r="I106" s="2" t="s">
        <v>3315</v>
      </c>
      <c r="J106" s="2" t="s">
        <v>3316</v>
      </c>
      <c r="K106" s="2">
        <v>532</v>
      </c>
      <c r="L106" s="2" t="s">
        <v>2315</v>
      </c>
      <c r="M106" s="79">
        <v>22</v>
      </c>
    </row>
    <row r="107" spans="1:13">
      <c r="A107" s="2" t="s">
        <v>197</v>
      </c>
      <c r="B107" s="2" t="s">
        <v>198</v>
      </c>
      <c r="C107" s="2" t="s">
        <v>2313</v>
      </c>
      <c r="D107" s="2" t="s">
        <v>2313</v>
      </c>
      <c r="E107" s="2" t="s">
        <v>2281</v>
      </c>
      <c r="F107" s="2" t="s">
        <v>3100</v>
      </c>
      <c r="G107" s="2" t="s">
        <v>3278</v>
      </c>
      <c r="H107" s="2" t="s">
        <v>3090</v>
      </c>
      <c r="I107" s="2" t="s">
        <v>3317</v>
      </c>
      <c r="J107" s="2" t="s">
        <v>3318</v>
      </c>
      <c r="K107" s="2">
        <v>534</v>
      </c>
      <c r="L107" s="2" t="s">
        <v>2315</v>
      </c>
      <c r="M107" s="79">
        <v>1</v>
      </c>
    </row>
    <row r="108" spans="1:13">
      <c r="A108" s="2" t="s">
        <v>199</v>
      </c>
      <c r="B108" s="2" t="s">
        <v>200</v>
      </c>
      <c r="C108" s="2" t="s">
        <v>2313</v>
      </c>
      <c r="D108" s="2" t="s">
        <v>2313</v>
      </c>
      <c r="E108" s="2" t="s">
        <v>2281</v>
      </c>
      <c r="F108" s="2" t="s">
        <v>3103</v>
      </c>
      <c r="G108" s="2" t="s">
        <v>3278</v>
      </c>
      <c r="H108" s="2" t="s">
        <v>3104</v>
      </c>
      <c r="I108" s="2" t="s">
        <v>3319</v>
      </c>
      <c r="J108" s="2" t="s">
        <v>3320</v>
      </c>
      <c r="K108" s="2">
        <v>535</v>
      </c>
      <c r="L108" s="2" t="s">
        <v>2315</v>
      </c>
      <c r="M108" s="79">
        <v>84</v>
      </c>
    </row>
    <row r="109" spans="1:13">
      <c r="A109" s="2" t="s">
        <v>201</v>
      </c>
      <c r="B109" s="2" t="s">
        <v>202</v>
      </c>
      <c r="C109" s="2" t="s">
        <v>2313</v>
      </c>
      <c r="D109" s="2" t="s">
        <v>2313</v>
      </c>
      <c r="E109" s="2" t="s">
        <v>2281</v>
      </c>
      <c r="F109" s="2" t="s">
        <v>3107</v>
      </c>
      <c r="G109" s="2" t="s">
        <v>3278</v>
      </c>
      <c r="H109" s="2" t="s">
        <v>3093</v>
      </c>
      <c r="I109" s="2" t="s">
        <v>3321</v>
      </c>
      <c r="J109" s="2" t="s">
        <v>3322</v>
      </c>
      <c r="K109" s="2">
        <v>536</v>
      </c>
      <c r="L109" s="2" t="s">
        <v>2315</v>
      </c>
      <c r="M109" s="79">
        <v>84</v>
      </c>
    </row>
    <row r="110" spans="1:13">
      <c r="A110" s="2" t="s">
        <v>203</v>
      </c>
      <c r="B110" s="2" t="s">
        <v>204</v>
      </c>
      <c r="C110" s="2" t="s">
        <v>2313</v>
      </c>
      <c r="D110" s="2" t="s">
        <v>2313</v>
      </c>
      <c r="E110" s="2" t="s">
        <v>2281</v>
      </c>
      <c r="F110" s="2" t="s">
        <v>3110</v>
      </c>
      <c r="G110" s="2" t="s">
        <v>3278</v>
      </c>
      <c r="H110" s="2" t="s">
        <v>3111</v>
      </c>
      <c r="I110" s="2" t="s">
        <v>3323</v>
      </c>
      <c r="J110" s="2" t="s">
        <v>3324</v>
      </c>
      <c r="K110" s="2">
        <v>537</v>
      </c>
      <c r="L110" s="2" t="s">
        <v>2315</v>
      </c>
      <c r="M110" s="79">
        <v>84</v>
      </c>
    </row>
    <row r="111" spans="1:13">
      <c r="A111" s="2" t="s">
        <v>205</v>
      </c>
      <c r="B111" s="2" t="s">
        <v>206</v>
      </c>
      <c r="C111" s="2" t="s">
        <v>2313</v>
      </c>
      <c r="D111" s="2" t="s">
        <v>2313</v>
      </c>
      <c r="E111" s="2" t="s">
        <v>2281</v>
      </c>
      <c r="F111" s="2" t="s">
        <v>3114</v>
      </c>
      <c r="G111" s="2" t="s">
        <v>3278</v>
      </c>
      <c r="H111" s="2" t="s">
        <v>3115</v>
      </c>
      <c r="I111" s="2" t="s">
        <v>3325</v>
      </c>
      <c r="J111" s="2" t="s">
        <v>3326</v>
      </c>
      <c r="K111" s="2">
        <v>538</v>
      </c>
      <c r="L111" s="2" t="s">
        <v>2315</v>
      </c>
      <c r="M111" s="79">
        <v>84</v>
      </c>
    </row>
    <row r="112" spans="1:13">
      <c r="A112" s="2" t="s">
        <v>207</v>
      </c>
      <c r="B112" s="2" t="s">
        <v>208</v>
      </c>
      <c r="C112" s="2" t="s">
        <v>2313</v>
      </c>
      <c r="D112" s="2" t="s">
        <v>2313</v>
      </c>
      <c r="E112" s="2" t="s">
        <v>2281</v>
      </c>
      <c r="F112" s="2" t="s">
        <v>3118</v>
      </c>
      <c r="G112" s="2" t="s">
        <v>3278</v>
      </c>
      <c r="H112" s="2" t="s">
        <v>3119</v>
      </c>
      <c r="I112" s="2" t="s">
        <v>3327</v>
      </c>
      <c r="J112" s="2" t="s">
        <v>3328</v>
      </c>
      <c r="K112" s="2">
        <v>539</v>
      </c>
      <c r="L112" s="2" t="s">
        <v>2315</v>
      </c>
      <c r="M112" s="79">
        <v>84</v>
      </c>
    </row>
    <row r="113" spans="1:13">
      <c r="A113" s="2" t="s">
        <v>209</v>
      </c>
      <c r="B113" s="2" t="s">
        <v>210</v>
      </c>
      <c r="C113" s="2" t="s">
        <v>2313</v>
      </c>
      <c r="D113" s="2" t="s">
        <v>2313</v>
      </c>
      <c r="E113" s="2" t="s">
        <v>2281</v>
      </c>
      <c r="F113" s="2" t="s">
        <v>3122</v>
      </c>
      <c r="G113" s="2" t="s">
        <v>3278</v>
      </c>
      <c r="H113" s="2" t="s">
        <v>3123</v>
      </c>
      <c r="I113" s="2" t="s">
        <v>3329</v>
      </c>
      <c r="J113" s="2" t="s">
        <v>3330</v>
      </c>
      <c r="K113" s="2">
        <v>540</v>
      </c>
      <c r="L113" s="2" t="s">
        <v>2315</v>
      </c>
      <c r="M113" s="79">
        <v>84</v>
      </c>
    </row>
    <row r="114" spans="1:13">
      <c r="A114" s="2" t="s">
        <v>211</v>
      </c>
      <c r="B114" s="2" t="s">
        <v>212</v>
      </c>
      <c r="C114" s="2" t="s">
        <v>2313</v>
      </c>
      <c r="D114" s="2" t="s">
        <v>2313</v>
      </c>
      <c r="E114" s="2" t="s">
        <v>2281</v>
      </c>
      <c r="F114" s="2" t="s">
        <v>3331</v>
      </c>
      <c r="G114" s="2" t="s">
        <v>3278</v>
      </c>
      <c r="H114" s="2" t="s">
        <v>3332</v>
      </c>
      <c r="I114" s="2" t="s">
        <v>3333</v>
      </c>
      <c r="J114" s="2" t="s">
        <v>3334</v>
      </c>
      <c r="K114" s="2">
        <v>541</v>
      </c>
      <c r="L114" s="2" t="s">
        <v>2315</v>
      </c>
      <c r="M114" s="79">
        <v>84</v>
      </c>
    </row>
    <row r="115" spans="1:13">
      <c r="A115" s="2" t="s">
        <v>213</v>
      </c>
      <c r="B115" s="2" t="s">
        <v>214</v>
      </c>
      <c r="C115" s="2" t="s">
        <v>2313</v>
      </c>
      <c r="D115" s="2" t="s">
        <v>2313</v>
      </c>
      <c r="E115" s="2" t="s">
        <v>2281</v>
      </c>
      <c r="F115" s="2" t="s">
        <v>3130</v>
      </c>
      <c r="G115" s="2" t="s">
        <v>3278</v>
      </c>
      <c r="H115" s="2" t="s">
        <v>3131</v>
      </c>
      <c r="I115" s="2" t="s">
        <v>3335</v>
      </c>
      <c r="J115" s="2" t="s">
        <v>3336</v>
      </c>
      <c r="K115" s="2">
        <v>543</v>
      </c>
      <c r="L115" s="2" t="s">
        <v>2315</v>
      </c>
      <c r="M115" s="79">
        <v>1</v>
      </c>
    </row>
    <row r="116" spans="1:13">
      <c r="A116" s="2" t="s">
        <v>215</v>
      </c>
      <c r="B116" s="2" t="s">
        <v>216</v>
      </c>
      <c r="C116" s="2" t="s">
        <v>2313</v>
      </c>
      <c r="D116" s="2" t="s">
        <v>2313</v>
      </c>
      <c r="E116" s="2" t="s">
        <v>2281</v>
      </c>
      <c r="F116" s="2" t="s">
        <v>3134</v>
      </c>
      <c r="G116" s="2" t="s">
        <v>3278</v>
      </c>
      <c r="H116" s="2" t="s">
        <v>3097</v>
      </c>
      <c r="I116" s="2" t="s">
        <v>3337</v>
      </c>
      <c r="J116" s="2" t="s">
        <v>3338</v>
      </c>
      <c r="K116" s="2">
        <v>544</v>
      </c>
      <c r="L116" s="2" t="s">
        <v>2315</v>
      </c>
      <c r="M116" s="79">
        <v>4</v>
      </c>
    </row>
    <row r="117" spans="1:13">
      <c r="A117" s="2" t="s">
        <v>217</v>
      </c>
      <c r="B117" s="2" t="s">
        <v>218</v>
      </c>
      <c r="C117" s="2" t="s">
        <v>2313</v>
      </c>
      <c r="D117" s="2" t="s">
        <v>2313</v>
      </c>
      <c r="E117" s="2" t="s">
        <v>2281</v>
      </c>
      <c r="F117" s="2" t="s">
        <v>3137</v>
      </c>
      <c r="G117" s="2" t="s">
        <v>3278</v>
      </c>
      <c r="H117" s="2" t="s">
        <v>3100</v>
      </c>
      <c r="I117" s="2" t="s">
        <v>3339</v>
      </c>
      <c r="J117" s="2" t="s">
        <v>3340</v>
      </c>
      <c r="K117" s="2">
        <v>545</v>
      </c>
      <c r="L117" s="2" t="s">
        <v>2315</v>
      </c>
      <c r="M117" s="79">
        <v>5</v>
      </c>
    </row>
    <row r="118" spans="1:13">
      <c r="A118" s="2" t="s">
        <v>219</v>
      </c>
      <c r="B118" s="2" t="s">
        <v>220</v>
      </c>
      <c r="C118" s="2" t="s">
        <v>2313</v>
      </c>
      <c r="D118" s="2" t="s">
        <v>2313</v>
      </c>
      <c r="E118" s="2" t="s">
        <v>2281</v>
      </c>
      <c r="F118" s="2" t="s">
        <v>3341</v>
      </c>
      <c r="G118" s="2" t="s">
        <v>3278</v>
      </c>
      <c r="H118" s="2" t="s">
        <v>3103</v>
      </c>
      <c r="I118" s="2" t="s">
        <v>3342</v>
      </c>
      <c r="J118" s="2" t="s">
        <v>3343</v>
      </c>
      <c r="K118" s="2">
        <v>546</v>
      </c>
      <c r="L118" s="2" t="s">
        <v>2315</v>
      </c>
      <c r="M118" s="79">
        <v>5</v>
      </c>
    </row>
    <row r="119" spans="1:13">
      <c r="A119" s="2" t="s">
        <v>221</v>
      </c>
      <c r="B119" s="2" t="s">
        <v>222</v>
      </c>
      <c r="C119" s="2" t="s">
        <v>2313</v>
      </c>
      <c r="D119" s="2" t="s">
        <v>2313</v>
      </c>
      <c r="E119" s="2" t="s">
        <v>2281</v>
      </c>
      <c r="F119" s="2" t="s">
        <v>3140</v>
      </c>
      <c r="G119" s="2" t="s">
        <v>3278</v>
      </c>
      <c r="H119" s="2" t="s">
        <v>3107</v>
      </c>
      <c r="I119" s="2" t="s">
        <v>3344</v>
      </c>
      <c r="J119" s="2" t="s">
        <v>3345</v>
      </c>
      <c r="K119" s="2">
        <v>547</v>
      </c>
      <c r="L119" s="2" t="s">
        <v>2315</v>
      </c>
      <c r="M119" s="79">
        <v>5</v>
      </c>
    </row>
    <row r="120" spans="1:13">
      <c r="A120" s="2" t="s">
        <v>223</v>
      </c>
      <c r="B120" s="2" t="s">
        <v>224</v>
      </c>
      <c r="C120" s="2" t="s">
        <v>2313</v>
      </c>
      <c r="D120" s="2" t="s">
        <v>2313</v>
      </c>
      <c r="E120" s="2" t="s">
        <v>2281</v>
      </c>
      <c r="F120" s="2" t="s">
        <v>3143</v>
      </c>
      <c r="G120" s="2" t="s">
        <v>3278</v>
      </c>
      <c r="H120" s="2" t="s">
        <v>3110</v>
      </c>
      <c r="I120" s="2" t="s">
        <v>3346</v>
      </c>
      <c r="J120" s="2" t="s">
        <v>3347</v>
      </c>
      <c r="K120" s="2">
        <v>548</v>
      </c>
      <c r="L120" s="2" t="s">
        <v>2315</v>
      </c>
      <c r="M120" s="79">
        <v>1</v>
      </c>
    </row>
    <row r="121" spans="1:13">
      <c r="A121" s="2" t="s">
        <v>225</v>
      </c>
      <c r="B121" s="2" t="s">
        <v>226</v>
      </c>
      <c r="C121" s="2" t="s">
        <v>2313</v>
      </c>
      <c r="D121" s="2" t="s">
        <v>2313</v>
      </c>
      <c r="E121" s="2" t="s">
        <v>2281</v>
      </c>
      <c r="F121" s="2" t="s">
        <v>3348</v>
      </c>
      <c r="G121" s="2" t="s">
        <v>3278</v>
      </c>
      <c r="H121" s="2" t="s">
        <v>3114</v>
      </c>
      <c r="I121" s="2" t="s">
        <v>3349</v>
      </c>
      <c r="J121" s="2" t="s">
        <v>3350</v>
      </c>
      <c r="K121" s="2">
        <v>549</v>
      </c>
      <c r="L121" s="2" t="s">
        <v>2315</v>
      </c>
      <c r="M121" s="79">
        <v>4</v>
      </c>
    </row>
    <row r="122" spans="1:13">
      <c r="A122" s="2" t="s">
        <v>227</v>
      </c>
      <c r="B122" s="2" t="s">
        <v>228</v>
      </c>
      <c r="C122" s="2" t="s">
        <v>2313</v>
      </c>
      <c r="D122" s="2" t="s">
        <v>2313</v>
      </c>
      <c r="E122" s="2" t="s">
        <v>2281</v>
      </c>
      <c r="F122" s="2" t="s">
        <v>3146</v>
      </c>
      <c r="G122" s="2" t="s">
        <v>3278</v>
      </c>
      <c r="H122" s="2" t="s">
        <v>3118</v>
      </c>
      <c r="I122" s="2" t="s">
        <v>3351</v>
      </c>
      <c r="J122" s="2" t="s">
        <v>3352</v>
      </c>
      <c r="K122" s="2">
        <v>550</v>
      </c>
      <c r="L122" s="2" t="s">
        <v>2315</v>
      </c>
      <c r="M122" s="79">
        <v>5</v>
      </c>
    </row>
    <row r="123" spans="1:13">
      <c r="A123" s="2" t="s">
        <v>229</v>
      </c>
      <c r="B123" s="2" t="s">
        <v>230</v>
      </c>
      <c r="C123" s="2" t="s">
        <v>2313</v>
      </c>
      <c r="D123" s="2" t="s">
        <v>2313</v>
      </c>
      <c r="E123" s="2" t="s">
        <v>2281</v>
      </c>
      <c r="F123" s="2" t="s">
        <v>3224</v>
      </c>
      <c r="G123" s="2" t="s">
        <v>3278</v>
      </c>
      <c r="H123" s="2" t="s">
        <v>3122</v>
      </c>
      <c r="I123" s="2" t="s">
        <v>3353</v>
      </c>
      <c r="J123" s="2" t="s">
        <v>3354</v>
      </c>
      <c r="K123" s="2">
        <v>551</v>
      </c>
      <c r="L123" s="2" t="s">
        <v>2315</v>
      </c>
      <c r="M123" s="79">
        <v>5</v>
      </c>
    </row>
    <row r="124" spans="1:13">
      <c r="A124" s="2" t="s">
        <v>231</v>
      </c>
      <c r="B124" s="2" t="s">
        <v>232</v>
      </c>
      <c r="C124" s="2" t="s">
        <v>2313</v>
      </c>
      <c r="D124" s="2" t="s">
        <v>2313</v>
      </c>
      <c r="E124" s="2" t="s">
        <v>2281</v>
      </c>
      <c r="F124" s="2" t="s">
        <v>3355</v>
      </c>
      <c r="G124" s="2" t="s">
        <v>3278</v>
      </c>
      <c r="H124" s="2" t="s">
        <v>3331</v>
      </c>
      <c r="I124" s="2" t="s">
        <v>3356</v>
      </c>
      <c r="J124" s="2" t="s">
        <v>3357</v>
      </c>
      <c r="K124" s="2">
        <v>552</v>
      </c>
      <c r="L124" s="2" t="s">
        <v>2315</v>
      </c>
      <c r="M124" s="79">
        <v>5</v>
      </c>
    </row>
    <row r="125" spans="1:13">
      <c r="A125" s="2" t="s">
        <v>233</v>
      </c>
      <c r="B125" s="2" t="s">
        <v>234</v>
      </c>
      <c r="C125" s="2" t="s">
        <v>2313</v>
      </c>
      <c r="D125" s="2" t="s">
        <v>2313</v>
      </c>
      <c r="E125" s="2" t="s">
        <v>2281</v>
      </c>
      <c r="F125" s="2" t="s">
        <v>3149</v>
      </c>
      <c r="G125" s="2" t="s">
        <v>3278</v>
      </c>
      <c r="H125" s="2" t="s">
        <v>3126</v>
      </c>
      <c r="I125" s="2" t="s">
        <v>3358</v>
      </c>
      <c r="J125" s="2" t="s">
        <v>3359</v>
      </c>
      <c r="K125" s="2">
        <v>553</v>
      </c>
      <c r="L125" s="2" t="s">
        <v>2315</v>
      </c>
      <c r="M125" s="79">
        <v>1</v>
      </c>
    </row>
    <row r="126" spans="1:13">
      <c r="A126" s="2" t="s">
        <v>235</v>
      </c>
      <c r="B126" s="2" t="s">
        <v>236</v>
      </c>
      <c r="C126" s="2" t="s">
        <v>2313</v>
      </c>
      <c r="D126" s="2" t="s">
        <v>2313</v>
      </c>
      <c r="E126" s="2" t="s">
        <v>2281</v>
      </c>
      <c r="F126" s="2" t="s">
        <v>3152</v>
      </c>
      <c r="G126" s="2" t="s">
        <v>3278</v>
      </c>
      <c r="H126" s="2" t="s">
        <v>3153</v>
      </c>
      <c r="I126" s="2" t="s">
        <v>3360</v>
      </c>
      <c r="J126" s="2" t="s">
        <v>3361</v>
      </c>
      <c r="K126" s="2">
        <v>554</v>
      </c>
      <c r="L126" s="2" t="s">
        <v>2315</v>
      </c>
      <c r="M126" s="79">
        <v>4</v>
      </c>
    </row>
    <row r="127" spans="1:13">
      <c r="A127" s="2" t="s">
        <v>237</v>
      </c>
      <c r="B127" s="2" t="s">
        <v>238</v>
      </c>
      <c r="C127" s="2" t="s">
        <v>2313</v>
      </c>
      <c r="D127" s="2" t="s">
        <v>2313</v>
      </c>
      <c r="E127" s="2" t="s">
        <v>2281</v>
      </c>
      <c r="F127" s="2" t="s">
        <v>3156</v>
      </c>
      <c r="G127" s="2" t="s">
        <v>3278</v>
      </c>
      <c r="H127" s="2" t="s">
        <v>3157</v>
      </c>
      <c r="I127" s="2" t="s">
        <v>3362</v>
      </c>
      <c r="J127" s="2" t="s">
        <v>3363</v>
      </c>
      <c r="K127" s="2">
        <v>555</v>
      </c>
      <c r="L127" s="2" t="s">
        <v>2315</v>
      </c>
      <c r="M127" s="79">
        <v>5</v>
      </c>
    </row>
    <row r="128" spans="1:13">
      <c r="A128" s="2" t="s">
        <v>239</v>
      </c>
      <c r="B128" s="2" t="s">
        <v>240</v>
      </c>
      <c r="C128" s="2" t="s">
        <v>2313</v>
      </c>
      <c r="D128" s="2" t="s">
        <v>2313</v>
      </c>
      <c r="E128" s="2" t="s">
        <v>2281</v>
      </c>
      <c r="F128" s="2" t="s">
        <v>3160</v>
      </c>
      <c r="G128" s="2" t="s">
        <v>3278</v>
      </c>
      <c r="H128" s="2" t="s">
        <v>3161</v>
      </c>
      <c r="I128" s="2" t="s">
        <v>3364</v>
      </c>
      <c r="J128" s="2" t="s">
        <v>3365</v>
      </c>
      <c r="K128" s="2">
        <v>556</v>
      </c>
      <c r="L128" s="2" t="s">
        <v>2315</v>
      </c>
      <c r="M128" s="79">
        <v>5</v>
      </c>
    </row>
    <row r="129" spans="1:13">
      <c r="A129" s="2" t="s">
        <v>241</v>
      </c>
      <c r="B129" s="2" t="s">
        <v>242</v>
      </c>
      <c r="C129" s="2" t="s">
        <v>2313</v>
      </c>
      <c r="D129" s="2" t="s">
        <v>2313</v>
      </c>
      <c r="E129" s="2" t="s">
        <v>2281</v>
      </c>
      <c r="F129" s="2" t="s">
        <v>3164</v>
      </c>
      <c r="G129" s="2" t="s">
        <v>3278</v>
      </c>
      <c r="H129" s="2" t="s">
        <v>3165</v>
      </c>
      <c r="I129" s="2" t="s">
        <v>3366</v>
      </c>
      <c r="J129" s="2" t="s">
        <v>3367</v>
      </c>
      <c r="K129" s="2">
        <v>557</v>
      </c>
      <c r="L129" s="2" t="s">
        <v>2315</v>
      </c>
      <c r="M129" s="79">
        <v>5</v>
      </c>
    </row>
    <row r="130" spans="1:13">
      <c r="A130" s="2" t="s">
        <v>243</v>
      </c>
      <c r="B130" s="2" t="s">
        <v>244</v>
      </c>
      <c r="C130" s="2" t="s">
        <v>2313</v>
      </c>
      <c r="D130" s="2" t="s">
        <v>2313</v>
      </c>
      <c r="E130" s="2" t="s">
        <v>2281</v>
      </c>
      <c r="F130" s="2" t="s">
        <v>3368</v>
      </c>
      <c r="G130" s="2" t="s">
        <v>3278</v>
      </c>
      <c r="H130" s="2" t="s">
        <v>3369</v>
      </c>
      <c r="I130" s="2" t="s">
        <v>3370</v>
      </c>
      <c r="J130" s="2" t="s">
        <v>3371</v>
      </c>
      <c r="K130" s="2">
        <v>558</v>
      </c>
      <c r="L130" s="2" t="s">
        <v>2315</v>
      </c>
      <c r="M130" s="79">
        <v>1</v>
      </c>
    </row>
    <row r="131" spans="1:13">
      <c r="A131" s="2" t="s">
        <v>245</v>
      </c>
      <c r="B131" s="2" t="s">
        <v>246</v>
      </c>
      <c r="C131" s="2" t="s">
        <v>2313</v>
      </c>
      <c r="D131" s="2" t="s">
        <v>2313</v>
      </c>
      <c r="E131" s="2" t="s">
        <v>2281</v>
      </c>
      <c r="F131" s="2" t="s">
        <v>3372</v>
      </c>
      <c r="G131" s="2" t="s">
        <v>3278</v>
      </c>
      <c r="H131" s="2" t="s">
        <v>3341</v>
      </c>
      <c r="I131" s="2" t="s">
        <v>3373</v>
      </c>
      <c r="J131" s="2" t="s">
        <v>3374</v>
      </c>
      <c r="K131" s="2">
        <v>563</v>
      </c>
      <c r="L131" s="2" t="s">
        <v>2315</v>
      </c>
      <c r="M131" s="79">
        <v>5</v>
      </c>
    </row>
    <row r="132" spans="1:13">
      <c r="A132" s="2" t="s">
        <v>247</v>
      </c>
      <c r="B132" s="2" t="s">
        <v>248</v>
      </c>
      <c r="C132" s="2" t="s">
        <v>2313</v>
      </c>
      <c r="D132" s="2" t="s">
        <v>2313</v>
      </c>
      <c r="E132" s="2" t="s">
        <v>2281</v>
      </c>
      <c r="F132" s="2" t="s">
        <v>3253</v>
      </c>
      <c r="G132" s="2" t="s">
        <v>3278</v>
      </c>
      <c r="H132" s="2" t="s">
        <v>3348</v>
      </c>
      <c r="I132" s="2" t="s">
        <v>3375</v>
      </c>
      <c r="J132" s="2" t="s">
        <v>3376</v>
      </c>
      <c r="K132" s="2">
        <v>566</v>
      </c>
      <c r="L132" s="2" t="s">
        <v>2315</v>
      </c>
      <c r="M132" s="79">
        <v>1</v>
      </c>
    </row>
    <row r="133" spans="1:13">
      <c r="A133" s="2" t="s">
        <v>249</v>
      </c>
      <c r="B133" s="2" t="s">
        <v>250</v>
      </c>
      <c r="C133" s="2" t="s">
        <v>2313</v>
      </c>
      <c r="D133" s="2" t="s">
        <v>2313</v>
      </c>
      <c r="E133" s="2" t="s">
        <v>2281</v>
      </c>
      <c r="F133" s="2" t="s">
        <v>3261</v>
      </c>
      <c r="G133" s="2" t="s">
        <v>3278</v>
      </c>
      <c r="H133" s="2" t="s">
        <v>3224</v>
      </c>
      <c r="I133" s="2" t="s">
        <v>3377</v>
      </c>
      <c r="J133" s="2" t="s">
        <v>3378</v>
      </c>
      <c r="K133" s="2">
        <v>568</v>
      </c>
      <c r="L133" s="2" t="s">
        <v>2315</v>
      </c>
      <c r="M133" s="79">
        <v>6</v>
      </c>
    </row>
    <row r="134" spans="1:13">
      <c r="A134" s="2" t="s">
        <v>251</v>
      </c>
      <c r="B134" s="2" t="s">
        <v>252</v>
      </c>
      <c r="C134" s="2" t="s">
        <v>2313</v>
      </c>
      <c r="D134" s="2" t="s">
        <v>2313</v>
      </c>
      <c r="E134" s="2" t="s">
        <v>2281</v>
      </c>
      <c r="F134" s="2" t="s">
        <v>3265</v>
      </c>
      <c r="G134" s="2" t="s">
        <v>3278</v>
      </c>
      <c r="H134" s="2" t="s">
        <v>3355</v>
      </c>
      <c r="I134" s="2" t="s">
        <v>3379</v>
      </c>
      <c r="J134" s="2" t="s">
        <v>3380</v>
      </c>
      <c r="K134" s="2">
        <v>569</v>
      </c>
      <c r="L134" s="2" t="s">
        <v>2315</v>
      </c>
      <c r="M134" s="79">
        <v>5</v>
      </c>
    </row>
    <row r="135" spans="1:13">
      <c r="A135" s="2" t="s">
        <v>253</v>
      </c>
      <c r="B135" s="2" t="s">
        <v>254</v>
      </c>
      <c r="C135" s="2" t="s">
        <v>2313</v>
      </c>
      <c r="D135" s="2" t="s">
        <v>2313</v>
      </c>
      <c r="E135" s="2" t="s">
        <v>2281</v>
      </c>
      <c r="F135" s="2" t="s">
        <v>3381</v>
      </c>
      <c r="G135" s="2" t="s">
        <v>3278</v>
      </c>
      <c r="H135" s="2" t="s">
        <v>3382</v>
      </c>
      <c r="I135" s="2" t="s">
        <v>3383</v>
      </c>
      <c r="J135" s="2" t="s">
        <v>3384</v>
      </c>
      <c r="K135" s="2">
        <v>571</v>
      </c>
      <c r="L135" s="2" t="s">
        <v>2315</v>
      </c>
      <c r="M135" s="79">
        <v>1</v>
      </c>
    </row>
    <row r="136" spans="1:13">
      <c r="A136" s="2" t="s">
        <v>255</v>
      </c>
      <c r="B136" s="2" t="s">
        <v>256</v>
      </c>
      <c r="C136" s="2" t="s">
        <v>2313</v>
      </c>
      <c r="D136" s="2" t="s">
        <v>2313</v>
      </c>
      <c r="E136" s="2" t="s">
        <v>2281</v>
      </c>
      <c r="F136" s="2" t="s">
        <v>3385</v>
      </c>
      <c r="G136" s="2" t="s">
        <v>3278</v>
      </c>
      <c r="H136" s="2" t="s">
        <v>3386</v>
      </c>
      <c r="I136" s="2" t="s">
        <v>3387</v>
      </c>
      <c r="J136" s="2" t="s">
        <v>3388</v>
      </c>
      <c r="K136" s="2">
        <v>572</v>
      </c>
      <c r="L136" s="2" t="s">
        <v>2315</v>
      </c>
      <c r="M136" s="79">
        <v>12</v>
      </c>
    </row>
    <row r="137" spans="1:13">
      <c r="A137" s="2" t="s">
        <v>257</v>
      </c>
      <c r="B137" s="2" t="s">
        <v>258</v>
      </c>
      <c r="C137" s="2" t="s">
        <v>2313</v>
      </c>
      <c r="D137" s="2" t="s">
        <v>2313</v>
      </c>
      <c r="E137" s="2" t="s">
        <v>2281</v>
      </c>
      <c r="F137" s="2" t="s">
        <v>3389</v>
      </c>
      <c r="G137" s="2" t="s">
        <v>3278</v>
      </c>
      <c r="H137" s="2" t="s">
        <v>3390</v>
      </c>
      <c r="I137" s="2" t="s">
        <v>3391</v>
      </c>
      <c r="J137" s="2" t="s">
        <v>3392</v>
      </c>
      <c r="K137" s="2">
        <v>573</v>
      </c>
      <c r="L137" s="2" t="s">
        <v>2315</v>
      </c>
      <c r="M137" s="79">
        <v>12</v>
      </c>
    </row>
    <row r="138" spans="1:13">
      <c r="A138" s="2" t="s">
        <v>259</v>
      </c>
      <c r="B138" s="2" t="s">
        <v>260</v>
      </c>
      <c r="C138" s="2" t="s">
        <v>2313</v>
      </c>
      <c r="D138" s="2" t="s">
        <v>2313</v>
      </c>
      <c r="E138" s="2" t="s">
        <v>2281</v>
      </c>
      <c r="F138" s="2" t="s">
        <v>3227</v>
      </c>
      <c r="G138" s="2" t="s">
        <v>3278</v>
      </c>
      <c r="H138" s="2" t="s">
        <v>3228</v>
      </c>
      <c r="I138" s="2" t="s">
        <v>3393</v>
      </c>
      <c r="J138" s="2" t="s">
        <v>3394</v>
      </c>
      <c r="K138" s="2">
        <v>574</v>
      </c>
      <c r="L138" s="2" t="s">
        <v>2315</v>
      </c>
      <c r="M138" s="79">
        <v>6</v>
      </c>
    </row>
    <row r="139" spans="1:13">
      <c r="A139" s="2" t="s">
        <v>261</v>
      </c>
      <c r="B139" s="2" t="s">
        <v>262</v>
      </c>
      <c r="C139" s="2" t="s">
        <v>2313</v>
      </c>
      <c r="D139" s="2" t="s">
        <v>2313</v>
      </c>
      <c r="E139" s="2" t="s">
        <v>2281</v>
      </c>
      <c r="F139" s="2" t="s">
        <v>3231</v>
      </c>
      <c r="G139" s="2" t="s">
        <v>3278</v>
      </c>
      <c r="H139" s="2" t="s">
        <v>3232</v>
      </c>
      <c r="I139" s="2" t="s">
        <v>3395</v>
      </c>
      <c r="J139" s="2" t="s">
        <v>3396</v>
      </c>
      <c r="K139" s="2">
        <v>575</v>
      </c>
      <c r="L139" s="2" t="s">
        <v>2315</v>
      </c>
      <c r="M139" s="79">
        <v>5</v>
      </c>
    </row>
    <row r="140" spans="1:13">
      <c r="A140" s="2" t="s">
        <v>263</v>
      </c>
      <c r="B140" s="2" t="s">
        <v>264</v>
      </c>
      <c r="C140" s="2" t="s">
        <v>2313</v>
      </c>
      <c r="D140" s="2" t="s">
        <v>2313</v>
      </c>
      <c r="E140" s="2" t="s">
        <v>2281</v>
      </c>
      <c r="F140" s="2" t="s">
        <v>3238</v>
      </c>
      <c r="G140" s="2" t="s">
        <v>3278</v>
      </c>
      <c r="H140" s="2" t="s">
        <v>3152</v>
      </c>
      <c r="I140" s="2" t="s">
        <v>3397</v>
      </c>
      <c r="J140" s="2" t="s">
        <v>3398</v>
      </c>
      <c r="K140" s="2">
        <v>577</v>
      </c>
      <c r="L140" s="2" t="s">
        <v>2315</v>
      </c>
      <c r="M140" s="79">
        <v>1</v>
      </c>
    </row>
    <row r="141" spans="1:13">
      <c r="A141" s="2" t="s">
        <v>265</v>
      </c>
      <c r="B141" s="2" t="s">
        <v>266</v>
      </c>
      <c r="C141" s="2" t="s">
        <v>2313</v>
      </c>
      <c r="D141" s="2" t="s">
        <v>2313</v>
      </c>
      <c r="E141" s="2" t="s">
        <v>2281</v>
      </c>
      <c r="F141" s="2" t="s">
        <v>3241</v>
      </c>
      <c r="G141" s="2" t="s">
        <v>3278</v>
      </c>
      <c r="H141" s="2" t="s">
        <v>3156</v>
      </c>
      <c r="I141" s="2" t="s">
        <v>3399</v>
      </c>
      <c r="J141" s="2" t="s">
        <v>3400</v>
      </c>
      <c r="K141" s="2">
        <v>578</v>
      </c>
      <c r="L141" s="2" t="s">
        <v>2315</v>
      </c>
      <c r="M141" s="79">
        <v>12</v>
      </c>
    </row>
    <row r="142" spans="1:13">
      <c r="A142" s="2" t="s">
        <v>267</v>
      </c>
      <c r="B142" s="2" t="s">
        <v>268</v>
      </c>
      <c r="C142" s="2" t="s">
        <v>2313</v>
      </c>
      <c r="D142" s="2" t="s">
        <v>2313</v>
      </c>
      <c r="E142" s="2" t="s">
        <v>2281</v>
      </c>
      <c r="F142" s="2" t="s">
        <v>3401</v>
      </c>
      <c r="G142" s="2" t="s">
        <v>3278</v>
      </c>
      <c r="H142" s="2" t="s">
        <v>3160</v>
      </c>
      <c r="I142" s="2" t="s">
        <v>3402</v>
      </c>
      <c r="J142" s="2" t="s">
        <v>3403</v>
      </c>
      <c r="K142" s="2">
        <v>579</v>
      </c>
      <c r="L142" s="2" t="s">
        <v>2315</v>
      </c>
      <c r="M142" s="79">
        <v>12</v>
      </c>
    </row>
    <row r="143" spans="1:13">
      <c r="A143" s="2" t="s">
        <v>269</v>
      </c>
      <c r="B143" s="2" t="s">
        <v>270</v>
      </c>
      <c r="C143" s="2" t="s">
        <v>2313</v>
      </c>
      <c r="D143" s="2" t="s">
        <v>2313</v>
      </c>
      <c r="E143" s="2" t="s">
        <v>2281</v>
      </c>
      <c r="F143" s="2" t="s">
        <v>3404</v>
      </c>
      <c r="G143" s="2" t="s">
        <v>3278</v>
      </c>
      <c r="H143" s="2" t="s">
        <v>3164</v>
      </c>
      <c r="I143" s="2" t="s">
        <v>3405</v>
      </c>
      <c r="J143" s="2" t="s">
        <v>3406</v>
      </c>
      <c r="K143" s="2">
        <v>580</v>
      </c>
      <c r="L143" s="2" t="s">
        <v>2315</v>
      </c>
      <c r="M143" s="79">
        <v>6</v>
      </c>
    </row>
    <row r="144" spans="1:13">
      <c r="A144" s="2" t="s">
        <v>271</v>
      </c>
      <c r="B144" s="2" t="s">
        <v>272</v>
      </c>
      <c r="C144" s="2" t="s">
        <v>2313</v>
      </c>
      <c r="D144" s="2" t="s">
        <v>2313</v>
      </c>
      <c r="E144" s="2" t="s">
        <v>2281</v>
      </c>
      <c r="F144" s="2" t="s">
        <v>3407</v>
      </c>
      <c r="G144" s="2" t="s">
        <v>3278</v>
      </c>
      <c r="H144" s="2" t="s">
        <v>3368</v>
      </c>
      <c r="I144" s="2" t="s">
        <v>3408</v>
      </c>
      <c r="J144" s="2" t="s">
        <v>3409</v>
      </c>
      <c r="K144" s="2">
        <v>581</v>
      </c>
      <c r="L144" s="2" t="s">
        <v>2315</v>
      </c>
      <c r="M144" s="79">
        <v>5</v>
      </c>
    </row>
    <row r="145" spans="1:13">
      <c r="A145" s="2" t="s">
        <v>273</v>
      </c>
      <c r="B145" s="2" t="s">
        <v>274</v>
      </c>
      <c r="C145" s="2" t="s">
        <v>2313</v>
      </c>
      <c r="D145" s="2" t="s">
        <v>2313</v>
      </c>
      <c r="E145" s="2" t="s">
        <v>2281</v>
      </c>
      <c r="F145" s="2" t="s">
        <v>3410</v>
      </c>
      <c r="G145" s="2" t="s">
        <v>3278</v>
      </c>
      <c r="H145" s="2" t="s">
        <v>3411</v>
      </c>
      <c r="I145" s="2" t="s">
        <v>3412</v>
      </c>
      <c r="J145" s="2" t="s">
        <v>3413</v>
      </c>
      <c r="K145" s="2">
        <v>583</v>
      </c>
      <c r="L145" s="2" t="s">
        <v>2315</v>
      </c>
      <c r="M145" s="79">
        <v>1</v>
      </c>
    </row>
    <row r="146" spans="1:13">
      <c r="A146" s="2" t="s">
        <v>275</v>
      </c>
      <c r="B146" s="2" t="s">
        <v>276</v>
      </c>
      <c r="C146" s="2" t="s">
        <v>2313</v>
      </c>
      <c r="D146" s="2" t="s">
        <v>2313</v>
      </c>
      <c r="E146" s="2" t="s">
        <v>2281</v>
      </c>
      <c r="F146" s="2" t="s">
        <v>3414</v>
      </c>
      <c r="G146" s="2" t="s">
        <v>3278</v>
      </c>
      <c r="H146" s="2" t="s">
        <v>3415</v>
      </c>
      <c r="I146" s="2" t="s">
        <v>3416</v>
      </c>
      <c r="J146" s="2" t="s">
        <v>3417</v>
      </c>
      <c r="K146" s="2">
        <v>584</v>
      </c>
      <c r="L146" s="2" t="s">
        <v>2315</v>
      </c>
      <c r="M146" s="79">
        <v>12</v>
      </c>
    </row>
    <row r="147" spans="1:13">
      <c r="A147" s="2" t="s">
        <v>277</v>
      </c>
      <c r="B147" s="2" t="s">
        <v>278</v>
      </c>
      <c r="C147" s="2" t="s">
        <v>2313</v>
      </c>
      <c r="D147" s="2" t="s">
        <v>2313</v>
      </c>
      <c r="E147" s="2" t="s">
        <v>2281</v>
      </c>
      <c r="F147" s="2" t="s">
        <v>3418</v>
      </c>
      <c r="G147" s="2" t="s">
        <v>3278</v>
      </c>
      <c r="H147" s="2" t="s">
        <v>3419</v>
      </c>
      <c r="I147" s="2" t="s">
        <v>3420</v>
      </c>
      <c r="J147" s="2" t="s">
        <v>3421</v>
      </c>
      <c r="K147" s="2">
        <v>585</v>
      </c>
      <c r="L147" s="2" t="s">
        <v>2315</v>
      </c>
      <c r="M147" s="79">
        <v>12</v>
      </c>
    </row>
    <row r="148" spans="1:13">
      <c r="A148" s="2" t="s">
        <v>279</v>
      </c>
      <c r="B148" s="2" t="s">
        <v>280</v>
      </c>
      <c r="C148" s="2" t="s">
        <v>2313</v>
      </c>
      <c r="D148" s="2" t="s">
        <v>2313</v>
      </c>
      <c r="E148" s="2" t="s">
        <v>2281</v>
      </c>
      <c r="F148" s="2" t="s">
        <v>3422</v>
      </c>
      <c r="G148" s="2" t="s">
        <v>3278</v>
      </c>
      <c r="H148" s="2" t="s">
        <v>3423</v>
      </c>
      <c r="I148" s="2" t="s">
        <v>3424</v>
      </c>
      <c r="J148" s="2" t="s">
        <v>3425</v>
      </c>
      <c r="K148" s="2">
        <v>607</v>
      </c>
      <c r="L148" s="2" t="s">
        <v>2315</v>
      </c>
      <c r="M148" s="79">
        <v>3</v>
      </c>
    </row>
    <row r="149" spans="1:13">
      <c r="A149" s="2" t="s">
        <v>281</v>
      </c>
      <c r="B149" s="2" t="s">
        <v>282</v>
      </c>
      <c r="C149" s="2" t="s">
        <v>2313</v>
      </c>
      <c r="D149" s="2" t="s">
        <v>2313</v>
      </c>
      <c r="E149" s="2" t="s">
        <v>2281</v>
      </c>
      <c r="F149" s="2" t="s">
        <v>3426</v>
      </c>
      <c r="G149" s="2" t="s">
        <v>3278</v>
      </c>
      <c r="H149" s="2" t="s">
        <v>3389</v>
      </c>
      <c r="I149" s="2" t="s">
        <v>3427</v>
      </c>
      <c r="J149" s="2" t="s">
        <v>3428</v>
      </c>
      <c r="K149" s="2">
        <v>608</v>
      </c>
      <c r="L149" s="2" t="s">
        <v>2315</v>
      </c>
      <c r="M149" s="79">
        <v>3</v>
      </c>
    </row>
    <row r="150" spans="1:13">
      <c r="A150" s="2" t="s">
        <v>283</v>
      </c>
      <c r="B150" s="2" t="s">
        <v>284</v>
      </c>
      <c r="C150" s="2" t="s">
        <v>2313</v>
      </c>
      <c r="D150" s="2" t="s">
        <v>2313</v>
      </c>
      <c r="E150" s="2" t="s">
        <v>2281</v>
      </c>
      <c r="F150" s="2" t="s">
        <v>3429</v>
      </c>
      <c r="G150" s="2" t="s">
        <v>3278</v>
      </c>
      <c r="H150" s="2" t="s">
        <v>3227</v>
      </c>
      <c r="I150" s="2" t="s">
        <v>3430</v>
      </c>
      <c r="J150" s="2" t="s">
        <v>3431</v>
      </c>
      <c r="K150" s="2">
        <v>609</v>
      </c>
      <c r="L150" s="2" t="s">
        <v>2315</v>
      </c>
      <c r="M150" s="79">
        <v>3</v>
      </c>
    </row>
    <row r="151" spans="1:13">
      <c r="A151" s="6" t="s">
        <v>285</v>
      </c>
      <c r="B151" s="6" t="s">
        <v>286</v>
      </c>
      <c r="C151" s="6" t="s">
        <v>2313</v>
      </c>
      <c r="D151" s="6" t="s">
        <v>2313</v>
      </c>
      <c r="E151" s="6" t="s">
        <v>2282</v>
      </c>
      <c r="F151" s="6" t="s">
        <v>3041</v>
      </c>
      <c r="G151" s="6" t="s">
        <v>3432</v>
      </c>
      <c r="H151" s="6" t="s">
        <v>3044</v>
      </c>
      <c r="I151" s="6" t="s">
        <v>3433</v>
      </c>
      <c r="J151" s="6" t="s">
        <v>3434</v>
      </c>
      <c r="K151" s="6">
        <v>770</v>
      </c>
      <c r="L151" s="6" t="s">
        <v>2315</v>
      </c>
      <c r="M151" s="80">
        <v>1</v>
      </c>
    </row>
    <row r="152" spans="1:13">
      <c r="A152" s="6" t="s">
        <v>287</v>
      </c>
      <c r="B152" s="6" t="s">
        <v>288</v>
      </c>
      <c r="C152" s="6" t="s">
        <v>2313</v>
      </c>
      <c r="D152" s="6" t="s">
        <v>2313</v>
      </c>
      <c r="E152" s="6" t="s">
        <v>2282</v>
      </c>
      <c r="F152" s="6" t="s">
        <v>3044</v>
      </c>
      <c r="G152" s="6" t="s">
        <v>3432</v>
      </c>
      <c r="H152" s="6" t="s">
        <v>3047</v>
      </c>
      <c r="I152" s="6" t="s">
        <v>3435</v>
      </c>
      <c r="J152" s="6" t="s">
        <v>3436</v>
      </c>
      <c r="K152" s="6">
        <v>771</v>
      </c>
      <c r="L152" s="6" t="s">
        <v>2315</v>
      </c>
      <c r="M152" s="80">
        <v>11</v>
      </c>
    </row>
    <row r="153" spans="1:13">
      <c r="A153" s="8" t="s">
        <v>289</v>
      </c>
      <c r="B153" s="8" t="s">
        <v>290</v>
      </c>
      <c r="C153" s="8" t="s">
        <v>2313</v>
      </c>
      <c r="D153" s="8" t="s">
        <v>2313</v>
      </c>
      <c r="E153" s="8" t="s">
        <v>2282</v>
      </c>
      <c r="F153" s="8" t="s">
        <v>3047</v>
      </c>
      <c r="G153" s="8" t="s">
        <v>3432</v>
      </c>
      <c r="H153" s="8" t="s">
        <v>3050</v>
      </c>
      <c r="I153" s="8" t="s">
        <v>3437</v>
      </c>
      <c r="J153" s="8" t="s">
        <v>3438</v>
      </c>
      <c r="K153" s="8">
        <v>772</v>
      </c>
      <c r="L153" s="6" t="s">
        <v>2316</v>
      </c>
      <c r="M153" s="80">
        <v>24</v>
      </c>
    </row>
    <row r="154" spans="1:13">
      <c r="A154" s="9" t="s">
        <v>289</v>
      </c>
      <c r="B154" s="9" t="s">
        <v>290</v>
      </c>
      <c r="C154" s="9" t="s">
        <v>2313</v>
      </c>
      <c r="D154" s="9" t="s">
        <v>2313</v>
      </c>
      <c r="E154" s="9" t="s">
        <v>2282</v>
      </c>
      <c r="F154" s="9" t="s">
        <v>3047</v>
      </c>
      <c r="G154" s="9" t="s">
        <v>3432</v>
      </c>
      <c r="H154" s="9" t="s">
        <v>3050</v>
      </c>
      <c r="I154" s="9" t="s">
        <v>3437</v>
      </c>
      <c r="J154" s="9" t="s">
        <v>3438</v>
      </c>
      <c r="K154" s="9">
        <v>772</v>
      </c>
      <c r="L154" s="6" t="s">
        <v>2317</v>
      </c>
      <c r="M154" s="80">
        <v>19</v>
      </c>
    </row>
    <row r="155" spans="1:13">
      <c r="A155" s="10" t="s">
        <v>289</v>
      </c>
      <c r="B155" s="10" t="s">
        <v>290</v>
      </c>
      <c r="C155" s="10" t="s">
        <v>2313</v>
      </c>
      <c r="D155" s="10" t="s">
        <v>2313</v>
      </c>
      <c r="E155" s="10" t="s">
        <v>2282</v>
      </c>
      <c r="F155" s="10" t="s">
        <v>3047</v>
      </c>
      <c r="G155" s="10" t="s">
        <v>3432</v>
      </c>
      <c r="H155" s="10" t="s">
        <v>3050</v>
      </c>
      <c r="I155" s="10" t="s">
        <v>3437</v>
      </c>
      <c r="J155" s="10" t="s">
        <v>3438</v>
      </c>
      <c r="K155" s="10">
        <v>772</v>
      </c>
      <c r="L155" s="6" t="s">
        <v>2318</v>
      </c>
      <c r="M155" s="80">
        <v>24</v>
      </c>
    </row>
    <row r="156" spans="1:13">
      <c r="A156" s="6" t="s">
        <v>291</v>
      </c>
      <c r="B156" s="6" t="s">
        <v>292</v>
      </c>
      <c r="C156" s="6" t="s">
        <v>2313</v>
      </c>
      <c r="D156" s="6" t="s">
        <v>2313</v>
      </c>
      <c r="E156" s="6" t="s">
        <v>2282</v>
      </c>
      <c r="F156" s="6" t="s">
        <v>3050</v>
      </c>
      <c r="G156" s="6" t="s">
        <v>3432</v>
      </c>
      <c r="H156" s="6" t="s">
        <v>3053</v>
      </c>
      <c r="I156" s="6" t="s">
        <v>3439</v>
      </c>
      <c r="J156" s="6" t="s">
        <v>3440</v>
      </c>
      <c r="K156" s="6">
        <v>773</v>
      </c>
      <c r="L156" s="6" t="s">
        <v>2315</v>
      </c>
      <c r="M156" s="80">
        <v>21</v>
      </c>
    </row>
    <row r="157" spans="1:13">
      <c r="A157" s="6" t="s">
        <v>293</v>
      </c>
      <c r="B157" s="6" t="s">
        <v>294</v>
      </c>
      <c r="C157" s="6" t="s">
        <v>2313</v>
      </c>
      <c r="D157" s="6" t="s">
        <v>2313</v>
      </c>
      <c r="E157" s="6" t="s">
        <v>2282</v>
      </c>
      <c r="F157" s="6" t="s">
        <v>3053</v>
      </c>
      <c r="G157" s="6" t="s">
        <v>3432</v>
      </c>
      <c r="H157" s="6" t="s">
        <v>3056</v>
      </c>
      <c r="I157" s="6" t="s">
        <v>3441</v>
      </c>
      <c r="J157" s="6" t="s">
        <v>3442</v>
      </c>
      <c r="K157" s="6">
        <v>774</v>
      </c>
      <c r="L157" s="6" t="s">
        <v>2315</v>
      </c>
      <c r="M157" s="80">
        <v>1</v>
      </c>
    </row>
    <row r="158" spans="1:13">
      <c r="A158" s="8" t="s">
        <v>295</v>
      </c>
      <c r="B158" s="8" t="s">
        <v>296</v>
      </c>
      <c r="C158" s="8" t="s">
        <v>2313</v>
      </c>
      <c r="D158" s="8" t="s">
        <v>2313</v>
      </c>
      <c r="E158" s="8" t="s">
        <v>2282</v>
      </c>
      <c r="F158" s="8" t="s">
        <v>3056</v>
      </c>
      <c r="G158" s="8" t="s">
        <v>3432</v>
      </c>
      <c r="H158" s="8" t="s">
        <v>3059</v>
      </c>
      <c r="I158" s="8" t="s">
        <v>3443</v>
      </c>
      <c r="J158" s="8" t="s">
        <v>3444</v>
      </c>
      <c r="K158" s="8">
        <v>775</v>
      </c>
      <c r="L158" s="6" t="s">
        <v>2316</v>
      </c>
      <c r="M158" s="80">
        <v>24</v>
      </c>
    </row>
    <row r="159" spans="1:13">
      <c r="A159" s="9" t="s">
        <v>295</v>
      </c>
      <c r="B159" s="9" t="s">
        <v>296</v>
      </c>
      <c r="C159" s="9" t="s">
        <v>2313</v>
      </c>
      <c r="D159" s="9" t="s">
        <v>2313</v>
      </c>
      <c r="E159" s="9" t="s">
        <v>2282</v>
      </c>
      <c r="F159" s="9" t="s">
        <v>3056</v>
      </c>
      <c r="G159" s="9" t="s">
        <v>3432</v>
      </c>
      <c r="H159" s="9" t="s">
        <v>3059</v>
      </c>
      <c r="I159" s="9" t="s">
        <v>3443</v>
      </c>
      <c r="J159" s="9" t="s">
        <v>3444</v>
      </c>
      <c r="K159" s="9">
        <v>775</v>
      </c>
      <c r="L159" s="6" t="s">
        <v>2317</v>
      </c>
      <c r="M159" s="80">
        <v>19</v>
      </c>
    </row>
    <row r="160" spans="1:13">
      <c r="A160" s="10" t="s">
        <v>295</v>
      </c>
      <c r="B160" s="10" t="s">
        <v>296</v>
      </c>
      <c r="C160" s="10" t="s">
        <v>2313</v>
      </c>
      <c r="D160" s="10" t="s">
        <v>2313</v>
      </c>
      <c r="E160" s="10" t="s">
        <v>2282</v>
      </c>
      <c r="F160" s="10" t="s">
        <v>3056</v>
      </c>
      <c r="G160" s="10" t="s">
        <v>3432</v>
      </c>
      <c r="H160" s="10" t="s">
        <v>3059</v>
      </c>
      <c r="I160" s="10" t="s">
        <v>3443</v>
      </c>
      <c r="J160" s="10" t="s">
        <v>3444</v>
      </c>
      <c r="K160" s="10">
        <v>775</v>
      </c>
      <c r="L160" s="6" t="s">
        <v>2318</v>
      </c>
      <c r="M160" s="80">
        <v>24</v>
      </c>
    </row>
    <row r="161" spans="1:13">
      <c r="A161" s="6" t="s">
        <v>297</v>
      </c>
      <c r="B161" s="6" t="s">
        <v>298</v>
      </c>
      <c r="C161" s="6" t="s">
        <v>2313</v>
      </c>
      <c r="D161" s="6" t="s">
        <v>2313</v>
      </c>
      <c r="E161" s="6" t="s">
        <v>2282</v>
      </c>
      <c r="F161" s="6" t="s">
        <v>3059</v>
      </c>
      <c r="G161" s="6" t="s">
        <v>3432</v>
      </c>
      <c r="H161" s="6" t="s">
        <v>3062</v>
      </c>
      <c r="I161" s="6" t="s">
        <v>3445</v>
      </c>
      <c r="J161" s="6" t="s">
        <v>3446</v>
      </c>
      <c r="K161" s="6">
        <v>776</v>
      </c>
      <c r="L161" s="6" t="s">
        <v>2315</v>
      </c>
      <c r="M161" s="80">
        <v>5</v>
      </c>
    </row>
    <row r="162" spans="1:13">
      <c r="A162" s="6" t="s">
        <v>299</v>
      </c>
      <c r="B162" s="6" t="s">
        <v>300</v>
      </c>
      <c r="C162" s="6" t="s">
        <v>2313</v>
      </c>
      <c r="D162" s="6" t="s">
        <v>2313</v>
      </c>
      <c r="E162" s="6" t="s">
        <v>2282</v>
      </c>
      <c r="F162" s="6" t="s">
        <v>3062</v>
      </c>
      <c r="G162" s="6" t="s">
        <v>3432</v>
      </c>
      <c r="H162" s="6" t="s">
        <v>3065</v>
      </c>
      <c r="I162" s="6" t="s">
        <v>3447</v>
      </c>
      <c r="J162" s="6" t="s">
        <v>3448</v>
      </c>
      <c r="K162" s="6">
        <v>777</v>
      </c>
      <c r="L162" s="6" t="s">
        <v>2315</v>
      </c>
      <c r="M162" s="80">
        <v>5</v>
      </c>
    </row>
    <row r="163" spans="1:13">
      <c r="A163" s="6" t="s">
        <v>301</v>
      </c>
      <c r="B163" s="6" t="s">
        <v>302</v>
      </c>
      <c r="C163" s="6" t="s">
        <v>2313</v>
      </c>
      <c r="D163" s="6" t="s">
        <v>2313</v>
      </c>
      <c r="E163" s="6" t="s">
        <v>2282</v>
      </c>
      <c r="F163" s="6" t="s">
        <v>3071</v>
      </c>
      <c r="G163" s="6" t="s">
        <v>3432</v>
      </c>
      <c r="H163" s="6" t="s">
        <v>3072</v>
      </c>
      <c r="I163" s="6" t="s">
        <v>3449</v>
      </c>
      <c r="J163" s="6" t="s">
        <v>3450</v>
      </c>
      <c r="K163" s="6">
        <v>779</v>
      </c>
      <c r="L163" s="6" t="s">
        <v>2315</v>
      </c>
      <c r="M163" s="80">
        <v>5</v>
      </c>
    </row>
    <row r="164" spans="1:13">
      <c r="A164" s="6" t="s">
        <v>303</v>
      </c>
      <c r="B164" s="6" t="s">
        <v>304</v>
      </c>
      <c r="C164" s="6" t="s">
        <v>2313</v>
      </c>
      <c r="D164" s="6" t="s">
        <v>2313</v>
      </c>
      <c r="E164" s="6" t="s">
        <v>2282</v>
      </c>
      <c r="F164" s="6" t="s">
        <v>3079</v>
      </c>
      <c r="G164" s="6" t="s">
        <v>3432</v>
      </c>
      <c r="H164" s="6" t="s">
        <v>3080</v>
      </c>
      <c r="I164" s="6" t="s">
        <v>3451</v>
      </c>
      <c r="J164" s="6" t="s">
        <v>3452</v>
      </c>
      <c r="K164" s="6">
        <v>781</v>
      </c>
      <c r="L164" s="6" t="s">
        <v>2315</v>
      </c>
      <c r="M164" s="80">
        <v>5</v>
      </c>
    </row>
    <row r="165" spans="1:13">
      <c r="A165" s="6" t="s">
        <v>305</v>
      </c>
      <c r="B165" s="6" t="s">
        <v>306</v>
      </c>
      <c r="C165" s="6" t="s">
        <v>2313</v>
      </c>
      <c r="D165" s="6" t="s">
        <v>2313</v>
      </c>
      <c r="E165" s="6" t="s">
        <v>2282</v>
      </c>
      <c r="F165" s="6" t="s">
        <v>3275</v>
      </c>
      <c r="G165" s="6" t="s">
        <v>3432</v>
      </c>
      <c r="H165" s="6" t="s">
        <v>3238</v>
      </c>
      <c r="I165" s="6" t="s">
        <v>3453</v>
      </c>
      <c r="J165" s="6" t="s">
        <v>3454</v>
      </c>
      <c r="K165" s="6">
        <v>868</v>
      </c>
      <c r="L165" s="6" t="s">
        <v>2315</v>
      </c>
      <c r="M165" s="80">
        <v>1</v>
      </c>
    </row>
    <row r="166" spans="1:13">
      <c r="A166" s="2" t="s">
        <v>307</v>
      </c>
      <c r="B166" s="2" t="s">
        <v>308</v>
      </c>
      <c r="C166" s="2" t="s">
        <v>2313</v>
      </c>
      <c r="D166" s="2" t="s">
        <v>2313</v>
      </c>
      <c r="E166" s="2" t="s">
        <v>2283</v>
      </c>
      <c r="F166" s="2" t="s">
        <v>3047</v>
      </c>
      <c r="G166" s="2" t="s">
        <v>3455</v>
      </c>
      <c r="H166" s="2" t="s">
        <v>3050</v>
      </c>
      <c r="I166" s="2" t="s">
        <v>3456</v>
      </c>
      <c r="J166" s="2" t="s">
        <v>3051</v>
      </c>
      <c r="K166" s="2">
        <v>1028</v>
      </c>
      <c r="L166" s="2" t="s">
        <v>2315</v>
      </c>
      <c r="M166" s="79">
        <v>1</v>
      </c>
    </row>
    <row r="167" spans="1:13">
      <c r="A167" s="2" t="s">
        <v>309</v>
      </c>
      <c r="B167" s="2" t="s">
        <v>310</v>
      </c>
      <c r="C167" s="2" t="s">
        <v>2313</v>
      </c>
      <c r="D167" s="2" t="s">
        <v>2313</v>
      </c>
      <c r="E167" s="2" t="s">
        <v>2283</v>
      </c>
      <c r="F167" s="2" t="s">
        <v>3050</v>
      </c>
      <c r="G167" s="2" t="s">
        <v>3455</v>
      </c>
      <c r="H167" s="2" t="s">
        <v>3053</v>
      </c>
      <c r="I167" s="2" t="s">
        <v>3457</v>
      </c>
      <c r="J167" s="2" t="s">
        <v>3054</v>
      </c>
      <c r="K167" s="2">
        <v>1029</v>
      </c>
      <c r="L167" s="2" t="s">
        <v>2315</v>
      </c>
      <c r="M167" s="79">
        <v>1</v>
      </c>
    </row>
    <row r="168" spans="1:13">
      <c r="A168" s="2" t="s">
        <v>311</v>
      </c>
      <c r="B168" s="2" t="s">
        <v>312</v>
      </c>
      <c r="C168" s="2" t="s">
        <v>2313</v>
      </c>
      <c r="D168" s="2" t="s">
        <v>2313</v>
      </c>
      <c r="E168" s="2" t="s">
        <v>2283</v>
      </c>
      <c r="F168" s="2" t="s">
        <v>3053</v>
      </c>
      <c r="G168" s="2" t="s">
        <v>3455</v>
      </c>
      <c r="H168" s="2" t="s">
        <v>3056</v>
      </c>
      <c r="I168" s="2" t="s">
        <v>3458</v>
      </c>
      <c r="J168" s="2" t="s">
        <v>3057</v>
      </c>
      <c r="K168" s="2">
        <v>1030</v>
      </c>
      <c r="L168" s="2" t="s">
        <v>2315</v>
      </c>
      <c r="M168" s="79">
        <v>3</v>
      </c>
    </row>
    <row r="169" spans="1:13">
      <c r="A169" s="2" t="s">
        <v>313</v>
      </c>
      <c r="B169" s="2" t="s">
        <v>314</v>
      </c>
      <c r="C169" s="2" t="s">
        <v>2313</v>
      </c>
      <c r="D169" s="2" t="s">
        <v>2313</v>
      </c>
      <c r="E169" s="2" t="s">
        <v>2283</v>
      </c>
      <c r="F169" s="2" t="s">
        <v>3056</v>
      </c>
      <c r="G169" s="2" t="s">
        <v>3455</v>
      </c>
      <c r="H169" s="2" t="s">
        <v>3059</v>
      </c>
      <c r="I169" s="2" t="s">
        <v>3459</v>
      </c>
      <c r="J169" s="2" t="s">
        <v>3060</v>
      </c>
      <c r="K169" s="2">
        <v>1031</v>
      </c>
      <c r="L169" s="2" t="s">
        <v>2315</v>
      </c>
      <c r="M169" s="79">
        <v>1</v>
      </c>
    </row>
    <row r="170" spans="1:13">
      <c r="A170" s="2" t="s">
        <v>315</v>
      </c>
      <c r="B170" s="2" t="s">
        <v>316</v>
      </c>
      <c r="C170" s="2" t="s">
        <v>2313</v>
      </c>
      <c r="D170" s="2" t="s">
        <v>2313</v>
      </c>
      <c r="E170" s="2" t="s">
        <v>2283</v>
      </c>
      <c r="F170" s="2" t="s">
        <v>3059</v>
      </c>
      <c r="G170" s="2" t="s">
        <v>3455</v>
      </c>
      <c r="H170" s="2" t="s">
        <v>3062</v>
      </c>
      <c r="I170" s="2" t="s">
        <v>3460</v>
      </c>
      <c r="J170" s="2" t="s">
        <v>3063</v>
      </c>
      <c r="K170" s="2">
        <v>1032</v>
      </c>
      <c r="L170" s="2" t="s">
        <v>2315</v>
      </c>
      <c r="M170" s="79">
        <v>1</v>
      </c>
    </row>
    <row r="171" spans="1:13">
      <c r="A171" s="2" t="s">
        <v>317</v>
      </c>
      <c r="B171" s="2" t="s">
        <v>318</v>
      </c>
      <c r="C171" s="2" t="s">
        <v>2313</v>
      </c>
      <c r="D171" s="2" t="s">
        <v>2313</v>
      </c>
      <c r="E171" s="2" t="s">
        <v>2283</v>
      </c>
      <c r="F171" s="2" t="s">
        <v>3062</v>
      </c>
      <c r="G171" s="2" t="s">
        <v>3455</v>
      </c>
      <c r="H171" s="2" t="s">
        <v>3065</v>
      </c>
      <c r="I171" s="2" t="s">
        <v>3461</v>
      </c>
      <c r="J171" s="2" t="s">
        <v>3066</v>
      </c>
      <c r="K171" s="2">
        <v>1033</v>
      </c>
      <c r="L171" s="2" t="s">
        <v>2315</v>
      </c>
      <c r="M171" s="79">
        <v>1</v>
      </c>
    </row>
    <row r="172" spans="1:13">
      <c r="A172" s="2" t="s">
        <v>319</v>
      </c>
      <c r="B172" s="2" t="s">
        <v>320</v>
      </c>
      <c r="C172" s="2" t="s">
        <v>2313</v>
      </c>
      <c r="D172" s="2" t="s">
        <v>2313</v>
      </c>
      <c r="E172" s="2" t="s">
        <v>2283</v>
      </c>
      <c r="F172" s="2" t="s">
        <v>3065</v>
      </c>
      <c r="G172" s="2" t="s">
        <v>3455</v>
      </c>
      <c r="H172" s="2" t="s">
        <v>3068</v>
      </c>
      <c r="I172" s="2" t="s">
        <v>3462</v>
      </c>
      <c r="J172" s="2" t="s">
        <v>3069</v>
      </c>
      <c r="K172" s="2">
        <v>1034</v>
      </c>
      <c r="L172" s="2" t="s">
        <v>2315</v>
      </c>
      <c r="M172" s="79">
        <v>1</v>
      </c>
    </row>
    <row r="173" spans="1:13">
      <c r="A173" s="2" t="s">
        <v>321</v>
      </c>
      <c r="B173" s="2" t="s">
        <v>322</v>
      </c>
      <c r="C173" s="2" t="s">
        <v>2313</v>
      </c>
      <c r="D173" s="2" t="s">
        <v>2313</v>
      </c>
      <c r="E173" s="2" t="s">
        <v>2283</v>
      </c>
      <c r="F173" s="2" t="s">
        <v>3075</v>
      </c>
      <c r="G173" s="2" t="s">
        <v>3455</v>
      </c>
      <c r="H173" s="2" t="s">
        <v>3076</v>
      </c>
      <c r="I173" s="2" t="s">
        <v>3463</v>
      </c>
      <c r="J173" s="2" t="s">
        <v>3077</v>
      </c>
      <c r="K173" s="2">
        <v>1036</v>
      </c>
      <c r="L173" s="2" t="s">
        <v>2315</v>
      </c>
      <c r="M173" s="79">
        <v>1</v>
      </c>
    </row>
    <row r="174" spans="1:13">
      <c r="A174" s="2" t="s">
        <v>323</v>
      </c>
      <c r="B174" s="2" t="s">
        <v>324</v>
      </c>
      <c r="C174" s="2" t="s">
        <v>2313</v>
      </c>
      <c r="D174" s="2" t="s">
        <v>2313</v>
      </c>
      <c r="E174" s="2" t="s">
        <v>2283</v>
      </c>
      <c r="F174" s="2" t="s">
        <v>3079</v>
      </c>
      <c r="G174" s="2" t="s">
        <v>3455</v>
      </c>
      <c r="H174" s="2" t="s">
        <v>3080</v>
      </c>
      <c r="I174" s="2" t="s">
        <v>3464</v>
      </c>
      <c r="J174" s="2" t="s">
        <v>3081</v>
      </c>
      <c r="K174" s="2">
        <v>1037</v>
      </c>
      <c r="L174" s="2" t="s">
        <v>2315</v>
      </c>
      <c r="M174" s="79">
        <v>1</v>
      </c>
    </row>
    <row r="175" spans="1:13">
      <c r="A175" s="2" t="s">
        <v>325</v>
      </c>
      <c r="B175" s="2" t="s">
        <v>326</v>
      </c>
      <c r="C175" s="2" t="s">
        <v>2313</v>
      </c>
      <c r="D175" s="2" t="s">
        <v>2313</v>
      </c>
      <c r="E175" s="2" t="s">
        <v>2283</v>
      </c>
      <c r="F175" s="2" t="s">
        <v>3094</v>
      </c>
      <c r="G175" s="2" t="s">
        <v>3455</v>
      </c>
      <c r="H175" s="2" t="s">
        <v>3189</v>
      </c>
      <c r="I175" s="2" t="s">
        <v>3465</v>
      </c>
      <c r="J175" s="2" t="s">
        <v>3466</v>
      </c>
      <c r="K175" s="2">
        <v>1038</v>
      </c>
      <c r="L175" s="2" t="s">
        <v>2315</v>
      </c>
      <c r="M175" s="79">
        <v>3</v>
      </c>
    </row>
    <row r="176" spans="1:13">
      <c r="A176" s="2" t="s">
        <v>327</v>
      </c>
      <c r="B176" s="2" t="s">
        <v>328</v>
      </c>
      <c r="C176" s="2" t="s">
        <v>2313</v>
      </c>
      <c r="D176" s="2" t="s">
        <v>2313</v>
      </c>
      <c r="E176" s="2" t="s">
        <v>2283</v>
      </c>
      <c r="F176" s="2" t="s">
        <v>3083</v>
      </c>
      <c r="G176" s="2" t="s">
        <v>3455</v>
      </c>
      <c r="H176" s="2" t="s">
        <v>3084</v>
      </c>
      <c r="I176" s="2" t="s">
        <v>3467</v>
      </c>
      <c r="J176" s="2" t="s">
        <v>3085</v>
      </c>
      <c r="K176" s="2">
        <v>1039</v>
      </c>
      <c r="L176" s="2" t="s">
        <v>2315</v>
      </c>
      <c r="M176" s="79">
        <v>5</v>
      </c>
    </row>
    <row r="177" spans="1:13">
      <c r="A177" s="2" t="s">
        <v>329</v>
      </c>
      <c r="B177" s="2" t="s">
        <v>330</v>
      </c>
      <c r="C177" s="2" t="s">
        <v>2313</v>
      </c>
      <c r="D177" s="2" t="s">
        <v>2313</v>
      </c>
      <c r="E177" s="2" t="s">
        <v>2283</v>
      </c>
      <c r="F177" s="2" t="s">
        <v>3087</v>
      </c>
      <c r="G177" s="2" t="s">
        <v>3455</v>
      </c>
      <c r="H177" s="2" t="s">
        <v>3071</v>
      </c>
      <c r="I177" s="2" t="s">
        <v>3468</v>
      </c>
      <c r="J177" s="2" t="s">
        <v>3088</v>
      </c>
      <c r="K177" s="2">
        <v>1040</v>
      </c>
      <c r="L177" s="2" t="s">
        <v>2315</v>
      </c>
      <c r="M177" s="79">
        <v>1</v>
      </c>
    </row>
    <row r="178" spans="1:13">
      <c r="A178" s="2" t="s">
        <v>331</v>
      </c>
      <c r="B178" s="2" t="s">
        <v>332</v>
      </c>
      <c r="C178" s="2" t="s">
        <v>2313</v>
      </c>
      <c r="D178" s="2" t="s">
        <v>2313</v>
      </c>
      <c r="E178" s="2" t="s">
        <v>2283</v>
      </c>
      <c r="F178" s="2" t="s">
        <v>3090</v>
      </c>
      <c r="G178" s="2" t="s">
        <v>3455</v>
      </c>
      <c r="H178" s="2" t="s">
        <v>3075</v>
      </c>
      <c r="I178" s="2" t="s">
        <v>3469</v>
      </c>
      <c r="J178" s="2" t="s">
        <v>3091</v>
      </c>
      <c r="K178" s="2">
        <v>1041</v>
      </c>
      <c r="L178" s="2" t="s">
        <v>2315</v>
      </c>
      <c r="M178" s="79">
        <v>3</v>
      </c>
    </row>
    <row r="179" spans="1:13">
      <c r="A179" s="2" t="s">
        <v>333</v>
      </c>
      <c r="B179" s="2" t="s">
        <v>334</v>
      </c>
      <c r="C179" s="2" t="s">
        <v>2313</v>
      </c>
      <c r="D179" s="2" t="s">
        <v>2313</v>
      </c>
      <c r="E179" s="2" t="s">
        <v>2283</v>
      </c>
      <c r="F179" s="2" t="s">
        <v>3118</v>
      </c>
      <c r="G179" s="2" t="s">
        <v>3455</v>
      </c>
      <c r="H179" s="2" t="s">
        <v>3119</v>
      </c>
      <c r="I179" s="2" t="s">
        <v>3470</v>
      </c>
      <c r="J179" s="2" t="s">
        <v>3120</v>
      </c>
      <c r="K179" s="2">
        <v>1051</v>
      </c>
      <c r="L179" s="2" t="s">
        <v>2315</v>
      </c>
      <c r="M179" s="79">
        <v>1</v>
      </c>
    </row>
    <row r="180" spans="1:13">
      <c r="A180" s="2" t="s">
        <v>335</v>
      </c>
      <c r="B180" s="2" t="s">
        <v>336</v>
      </c>
      <c r="C180" s="2" t="s">
        <v>2313</v>
      </c>
      <c r="D180" s="2" t="s">
        <v>2313</v>
      </c>
      <c r="E180" s="2" t="s">
        <v>2283</v>
      </c>
      <c r="F180" s="2" t="s">
        <v>3122</v>
      </c>
      <c r="G180" s="2" t="s">
        <v>3455</v>
      </c>
      <c r="H180" s="2" t="s">
        <v>3123</v>
      </c>
      <c r="I180" s="2" t="s">
        <v>3471</v>
      </c>
      <c r="J180" s="2" t="s">
        <v>3124</v>
      </c>
      <c r="K180" s="2">
        <v>1052</v>
      </c>
      <c r="L180" s="2" t="s">
        <v>2315</v>
      </c>
      <c r="M180" s="79">
        <v>5</v>
      </c>
    </row>
    <row r="181" spans="1:13">
      <c r="A181" s="2" t="s">
        <v>337</v>
      </c>
      <c r="B181" s="2" t="s">
        <v>338</v>
      </c>
      <c r="C181" s="2" t="s">
        <v>2313</v>
      </c>
      <c r="D181" s="2" t="s">
        <v>2313</v>
      </c>
      <c r="E181" s="2" t="s">
        <v>2283</v>
      </c>
      <c r="F181" s="2" t="s">
        <v>3130</v>
      </c>
      <c r="G181" s="2" t="s">
        <v>3455</v>
      </c>
      <c r="H181" s="2" t="s">
        <v>3131</v>
      </c>
      <c r="I181" s="2" t="s">
        <v>3472</v>
      </c>
      <c r="J181" s="2" t="s">
        <v>3132</v>
      </c>
      <c r="K181" s="2">
        <v>1055</v>
      </c>
      <c r="L181" s="2" t="s">
        <v>2315</v>
      </c>
      <c r="M181" s="79">
        <v>1</v>
      </c>
    </row>
    <row r="182" spans="1:13">
      <c r="A182" s="2" t="s">
        <v>339</v>
      </c>
      <c r="B182" s="2" t="s">
        <v>340</v>
      </c>
      <c r="C182" s="2" t="s">
        <v>2313</v>
      </c>
      <c r="D182" s="2" t="s">
        <v>2313</v>
      </c>
      <c r="E182" s="2" t="s">
        <v>2283</v>
      </c>
      <c r="F182" s="2" t="s">
        <v>3156</v>
      </c>
      <c r="G182" s="2" t="s">
        <v>3455</v>
      </c>
      <c r="H182" s="2" t="s">
        <v>3157</v>
      </c>
      <c r="I182" s="2" t="s">
        <v>3473</v>
      </c>
      <c r="J182" s="2" t="s">
        <v>3158</v>
      </c>
      <c r="K182" s="2">
        <v>1067</v>
      </c>
      <c r="L182" s="2" t="s">
        <v>2315</v>
      </c>
      <c r="M182" s="79">
        <v>1</v>
      </c>
    </row>
    <row r="183" spans="1:13">
      <c r="A183" s="2" t="s">
        <v>341</v>
      </c>
      <c r="B183" s="2" t="s">
        <v>342</v>
      </c>
      <c r="C183" s="2" t="s">
        <v>2313</v>
      </c>
      <c r="D183" s="2" t="s">
        <v>2313</v>
      </c>
      <c r="E183" s="2" t="s">
        <v>2283</v>
      </c>
      <c r="F183" s="2" t="s">
        <v>3160</v>
      </c>
      <c r="G183" s="2" t="s">
        <v>3455</v>
      </c>
      <c r="H183" s="2" t="s">
        <v>3161</v>
      </c>
      <c r="I183" s="2" t="s">
        <v>3474</v>
      </c>
      <c r="J183" s="2" t="s">
        <v>3162</v>
      </c>
      <c r="K183" s="2">
        <v>1068</v>
      </c>
      <c r="L183" s="2" t="s">
        <v>2315</v>
      </c>
      <c r="M183" s="79">
        <v>74</v>
      </c>
    </row>
    <row r="184" spans="1:13">
      <c r="A184" s="2" t="s">
        <v>343</v>
      </c>
      <c r="B184" s="2" t="s">
        <v>344</v>
      </c>
      <c r="C184" s="2" t="s">
        <v>2313</v>
      </c>
      <c r="D184" s="2" t="s">
        <v>2313</v>
      </c>
      <c r="E184" s="2" t="s">
        <v>2283</v>
      </c>
      <c r="F184" s="2" t="s">
        <v>3164</v>
      </c>
      <c r="G184" s="2" t="s">
        <v>3455</v>
      </c>
      <c r="H184" s="2" t="s">
        <v>3165</v>
      </c>
      <c r="I184" s="2" t="s">
        <v>3475</v>
      </c>
      <c r="J184" s="2" t="s">
        <v>3166</v>
      </c>
      <c r="K184" s="2">
        <v>1069</v>
      </c>
      <c r="L184" s="2" t="s">
        <v>2315</v>
      </c>
      <c r="M184" s="79">
        <v>1</v>
      </c>
    </row>
    <row r="185" spans="1:13">
      <c r="A185" s="2" t="s">
        <v>345</v>
      </c>
      <c r="B185" s="2" t="s">
        <v>346</v>
      </c>
      <c r="C185" s="2" t="s">
        <v>2313</v>
      </c>
      <c r="D185" s="2" t="s">
        <v>2313</v>
      </c>
      <c r="E185" s="2" t="s">
        <v>2283</v>
      </c>
      <c r="F185" s="2" t="s">
        <v>3368</v>
      </c>
      <c r="G185" s="2" t="s">
        <v>3455</v>
      </c>
      <c r="H185" s="2" t="s">
        <v>3369</v>
      </c>
      <c r="I185" s="2" t="s">
        <v>3476</v>
      </c>
      <c r="J185" s="2" t="s">
        <v>3477</v>
      </c>
      <c r="K185" s="2">
        <v>1070</v>
      </c>
      <c r="L185" s="2" t="s">
        <v>2315</v>
      </c>
      <c r="M185" s="79">
        <v>1</v>
      </c>
    </row>
    <row r="186" spans="1:13">
      <c r="A186" s="2" t="s">
        <v>347</v>
      </c>
      <c r="B186" s="2" t="s">
        <v>348</v>
      </c>
      <c r="C186" s="2" t="s">
        <v>2313</v>
      </c>
      <c r="D186" s="2" t="s">
        <v>2313</v>
      </c>
      <c r="E186" s="2" t="s">
        <v>2283</v>
      </c>
      <c r="F186" s="2" t="s">
        <v>3478</v>
      </c>
      <c r="G186" s="2" t="s">
        <v>3455</v>
      </c>
      <c r="H186" s="2" t="s">
        <v>3479</v>
      </c>
      <c r="I186" s="2" t="s">
        <v>3480</v>
      </c>
      <c r="J186" s="2" t="s">
        <v>3481</v>
      </c>
      <c r="K186" s="2">
        <v>1071</v>
      </c>
      <c r="L186" s="2" t="s">
        <v>2315</v>
      </c>
      <c r="M186" s="79">
        <v>3</v>
      </c>
    </row>
    <row r="187" spans="1:13">
      <c r="A187" s="2" t="s">
        <v>349</v>
      </c>
      <c r="B187" s="2" t="s">
        <v>350</v>
      </c>
      <c r="C187" s="2" t="s">
        <v>2313</v>
      </c>
      <c r="D187" s="2" t="s">
        <v>2313</v>
      </c>
      <c r="E187" s="2" t="s">
        <v>2283</v>
      </c>
      <c r="F187" s="2" t="s">
        <v>3411</v>
      </c>
      <c r="G187" s="2" t="s">
        <v>3455</v>
      </c>
      <c r="H187" s="2" t="s">
        <v>3130</v>
      </c>
      <c r="I187" s="2" t="s">
        <v>3482</v>
      </c>
      <c r="J187" s="2" t="s">
        <v>3483</v>
      </c>
      <c r="K187" s="2">
        <v>1072</v>
      </c>
      <c r="L187" s="2" t="s">
        <v>2315</v>
      </c>
      <c r="M187" s="79">
        <v>1</v>
      </c>
    </row>
    <row r="188" spans="1:13">
      <c r="A188" s="2" t="s">
        <v>351</v>
      </c>
      <c r="B188" s="2" t="s">
        <v>352</v>
      </c>
      <c r="C188" s="2" t="s">
        <v>2313</v>
      </c>
      <c r="D188" s="2" t="s">
        <v>2313</v>
      </c>
      <c r="E188" s="2" t="s">
        <v>2283</v>
      </c>
      <c r="F188" s="2" t="s">
        <v>3415</v>
      </c>
      <c r="G188" s="2" t="s">
        <v>3455</v>
      </c>
      <c r="H188" s="2" t="s">
        <v>3134</v>
      </c>
      <c r="I188" s="2" t="s">
        <v>3484</v>
      </c>
      <c r="J188" s="2" t="s">
        <v>3485</v>
      </c>
      <c r="K188" s="2">
        <v>1073</v>
      </c>
      <c r="L188" s="2" t="s">
        <v>2315</v>
      </c>
      <c r="M188" s="79">
        <v>74</v>
      </c>
    </row>
    <row r="189" spans="1:13">
      <c r="A189" s="2" t="s">
        <v>353</v>
      </c>
      <c r="B189" s="2" t="s">
        <v>354</v>
      </c>
      <c r="C189" s="2" t="s">
        <v>2313</v>
      </c>
      <c r="D189" s="2" t="s">
        <v>2313</v>
      </c>
      <c r="E189" s="2" t="s">
        <v>2283</v>
      </c>
      <c r="F189" s="2" t="s">
        <v>3419</v>
      </c>
      <c r="G189" s="2" t="s">
        <v>3455</v>
      </c>
      <c r="H189" s="2" t="s">
        <v>3137</v>
      </c>
      <c r="I189" s="2" t="s">
        <v>3486</v>
      </c>
      <c r="J189" s="2" t="s">
        <v>3487</v>
      </c>
      <c r="K189" s="2">
        <v>1074</v>
      </c>
      <c r="L189" s="2" t="s">
        <v>2315</v>
      </c>
      <c r="M189" s="79">
        <v>3</v>
      </c>
    </row>
    <row r="190" spans="1:13">
      <c r="A190" s="2" t="s">
        <v>355</v>
      </c>
      <c r="B190" s="2" t="s">
        <v>356</v>
      </c>
      <c r="C190" s="2" t="s">
        <v>2313</v>
      </c>
      <c r="D190" s="2" t="s">
        <v>2313</v>
      </c>
      <c r="E190" s="2" t="s">
        <v>2283</v>
      </c>
      <c r="F190" s="2" t="s">
        <v>3372</v>
      </c>
      <c r="G190" s="2" t="s">
        <v>3455</v>
      </c>
      <c r="H190" s="2" t="s">
        <v>3341</v>
      </c>
      <c r="I190" s="2" t="s">
        <v>3488</v>
      </c>
      <c r="J190" s="2" t="s">
        <v>3489</v>
      </c>
      <c r="K190" s="2">
        <v>1075</v>
      </c>
      <c r="L190" s="2" t="s">
        <v>2315</v>
      </c>
      <c r="M190" s="79">
        <v>3</v>
      </c>
    </row>
    <row r="191" spans="1:13">
      <c r="A191" s="2" t="s">
        <v>357</v>
      </c>
      <c r="B191" s="2" t="s">
        <v>358</v>
      </c>
      <c r="C191" s="2" t="s">
        <v>2313</v>
      </c>
      <c r="D191" s="2" t="s">
        <v>2313</v>
      </c>
      <c r="E191" s="2" t="s">
        <v>2283</v>
      </c>
      <c r="F191" s="2" t="s">
        <v>3245</v>
      </c>
      <c r="G191" s="2" t="s">
        <v>3455</v>
      </c>
      <c r="H191" s="2" t="s">
        <v>3140</v>
      </c>
      <c r="I191" s="2" t="s">
        <v>3490</v>
      </c>
      <c r="J191" s="2" t="s">
        <v>3491</v>
      </c>
      <c r="K191" s="2">
        <v>1076</v>
      </c>
      <c r="L191" s="2" t="s">
        <v>2315</v>
      </c>
      <c r="M191" s="79">
        <v>1</v>
      </c>
    </row>
    <row r="192" spans="1:13">
      <c r="A192" s="2" t="s">
        <v>359</v>
      </c>
      <c r="B192" s="2" t="s">
        <v>360</v>
      </c>
      <c r="C192" s="2" t="s">
        <v>2313</v>
      </c>
      <c r="D192" s="2" t="s">
        <v>2313</v>
      </c>
      <c r="E192" s="2" t="s">
        <v>2283</v>
      </c>
      <c r="F192" s="2" t="s">
        <v>3249</v>
      </c>
      <c r="G192" s="2" t="s">
        <v>3455</v>
      </c>
      <c r="H192" s="2" t="s">
        <v>3143</v>
      </c>
      <c r="I192" s="2" t="s">
        <v>3492</v>
      </c>
      <c r="J192" s="2" t="s">
        <v>3493</v>
      </c>
      <c r="K192" s="2">
        <v>1077</v>
      </c>
      <c r="L192" s="2" t="s">
        <v>2315</v>
      </c>
      <c r="M192" s="79">
        <v>3</v>
      </c>
    </row>
    <row r="193" spans="1:13">
      <c r="A193" s="2" t="s">
        <v>361</v>
      </c>
      <c r="B193" s="2" t="s">
        <v>362</v>
      </c>
      <c r="C193" s="2" t="s">
        <v>2313</v>
      </c>
      <c r="D193" s="2" t="s">
        <v>2313</v>
      </c>
      <c r="E193" s="2" t="s">
        <v>2283</v>
      </c>
      <c r="F193" s="2" t="s">
        <v>3253</v>
      </c>
      <c r="G193" s="2" t="s">
        <v>3455</v>
      </c>
      <c r="H193" s="2" t="s">
        <v>3348</v>
      </c>
      <c r="I193" s="2" t="s">
        <v>3494</v>
      </c>
      <c r="J193" s="2" t="s">
        <v>3495</v>
      </c>
      <c r="K193" s="2">
        <v>1078</v>
      </c>
      <c r="L193" s="2" t="s">
        <v>2315</v>
      </c>
      <c r="M193" s="79">
        <v>1</v>
      </c>
    </row>
    <row r="194" spans="1:13">
      <c r="A194" s="2" t="s">
        <v>363</v>
      </c>
      <c r="B194" s="2" t="s">
        <v>364</v>
      </c>
      <c r="C194" s="2" t="s">
        <v>2313</v>
      </c>
      <c r="D194" s="2" t="s">
        <v>2313</v>
      </c>
      <c r="E194" s="2" t="s">
        <v>2283</v>
      </c>
      <c r="F194" s="2" t="s">
        <v>3265</v>
      </c>
      <c r="G194" s="2" t="s">
        <v>3455</v>
      </c>
      <c r="H194" s="2" t="s">
        <v>3355</v>
      </c>
      <c r="I194" s="2" t="s">
        <v>3496</v>
      </c>
      <c r="J194" s="2" t="s">
        <v>3497</v>
      </c>
      <c r="K194" s="2">
        <v>1081</v>
      </c>
      <c r="L194" s="2" t="s">
        <v>2315</v>
      </c>
      <c r="M194" s="79">
        <v>12</v>
      </c>
    </row>
    <row r="195" spans="1:13">
      <c r="A195" s="2" t="s">
        <v>365</v>
      </c>
      <c r="B195" s="2" t="s">
        <v>366</v>
      </c>
      <c r="C195" s="2" t="s">
        <v>2313</v>
      </c>
      <c r="D195" s="2" t="s">
        <v>2313</v>
      </c>
      <c r="E195" s="2" t="s">
        <v>2283</v>
      </c>
      <c r="F195" s="2" t="s">
        <v>3227</v>
      </c>
      <c r="G195" s="2" t="s">
        <v>3455</v>
      </c>
      <c r="H195" s="2" t="s">
        <v>3228</v>
      </c>
      <c r="I195" s="2" t="s">
        <v>3498</v>
      </c>
      <c r="J195" s="2" t="s">
        <v>3499</v>
      </c>
      <c r="K195" s="2">
        <v>1086</v>
      </c>
      <c r="L195" s="2" t="s">
        <v>2315</v>
      </c>
      <c r="M195" s="79">
        <v>1</v>
      </c>
    </row>
    <row r="196" spans="1:13">
      <c r="A196" s="2" t="s">
        <v>367</v>
      </c>
      <c r="B196" s="2" t="s">
        <v>368</v>
      </c>
      <c r="C196" s="2" t="s">
        <v>2313</v>
      </c>
      <c r="D196" s="2" t="s">
        <v>2313</v>
      </c>
      <c r="E196" s="2" t="s">
        <v>2283</v>
      </c>
      <c r="F196" s="2" t="s">
        <v>3235</v>
      </c>
      <c r="G196" s="2" t="s">
        <v>3455</v>
      </c>
      <c r="H196" s="2" t="s">
        <v>3149</v>
      </c>
      <c r="I196" s="2" t="s">
        <v>3500</v>
      </c>
      <c r="J196" s="2" t="s">
        <v>3501</v>
      </c>
      <c r="K196" s="2">
        <v>1088</v>
      </c>
      <c r="L196" s="2" t="s">
        <v>2315</v>
      </c>
      <c r="M196" s="79">
        <v>1</v>
      </c>
    </row>
    <row r="197" spans="1:13">
      <c r="A197" s="2" t="s">
        <v>369</v>
      </c>
      <c r="B197" s="2" t="s">
        <v>370</v>
      </c>
      <c r="C197" s="2" t="s">
        <v>2313</v>
      </c>
      <c r="D197" s="2" t="s">
        <v>2313</v>
      </c>
      <c r="E197" s="2" t="s">
        <v>2283</v>
      </c>
      <c r="F197" s="2" t="s">
        <v>3238</v>
      </c>
      <c r="G197" s="2" t="s">
        <v>3455</v>
      </c>
      <c r="H197" s="2" t="s">
        <v>3152</v>
      </c>
      <c r="I197" s="2" t="s">
        <v>3502</v>
      </c>
      <c r="J197" s="2" t="s">
        <v>3503</v>
      </c>
      <c r="K197" s="2">
        <v>1089</v>
      </c>
      <c r="L197" s="2" t="s">
        <v>2315</v>
      </c>
      <c r="M197" s="79">
        <v>3</v>
      </c>
    </row>
    <row r="198" spans="1:13">
      <c r="A198" s="2" t="s">
        <v>371</v>
      </c>
      <c r="B198" s="2" t="s">
        <v>372</v>
      </c>
      <c r="C198" s="2" t="s">
        <v>2313</v>
      </c>
      <c r="D198" s="2" t="s">
        <v>2313</v>
      </c>
      <c r="E198" s="2" t="s">
        <v>2283</v>
      </c>
      <c r="F198" s="2" t="s">
        <v>3407</v>
      </c>
      <c r="G198" s="2" t="s">
        <v>3455</v>
      </c>
      <c r="H198" s="2" t="s">
        <v>3368</v>
      </c>
      <c r="I198" s="2" t="s">
        <v>3504</v>
      </c>
      <c r="J198" s="2" t="s">
        <v>3505</v>
      </c>
      <c r="K198" s="2">
        <v>1093</v>
      </c>
      <c r="L198" s="2" t="s">
        <v>2315</v>
      </c>
      <c r="M198" s="79">
        <v>1</v>
      </c>
    </row>
    <row r="199" spans="1:13">
      <c r="A199" s="2" t="s">
        <v>373</v>
      </c>
      <c r="B199" s="2" t="s">
        <v>374</v>
      </c>
      <c r="C199" s="2" t="s">
        <v>2313</v>
      </c>
      <c r="D199" s="2" t="s">
        <v>2313</v>
      </c>
      <c r="E199" s="2" t="s">
        <v>2283</v>
      </c>
      <c r="F199" s="2" t="s">
        <v>3506</v>
      </c>
      <c r="G199" s="2" t="s">
        <v>3455</v>
      </c>
      <c r="H199" s="2" t="s">
        <v>3478</v>
      </c>
      <c r="I199" s="2" t="s">
        <v>3507</v>
      </c>
      <c r="J199" s="2" t="s">
        <v>3508</v>
      </c>
      <c r="K199" s="2">
        <v>1094</v>
      </c>
      <c r="L199" s="2" t="s">
        <v>2315</v>
      </c>
      <c r="M199" s="79">
        <v>1</v>
      </c>
    </row>
    <row r="200" spans="1:13">
      <c r="A200" s="2" t="s">
        <v>375</v>
      </c>
      <c r="B200" s="2" t="s">
        <v>376</v>
      </c>
      <c r="C200" s="2" t="s">
        <v>2313</v>
      </c>
      <c r="D200" s="2" t="s">
        <v>2313</v>
      </c>
      <c r="E200" s="2" t="s">
        <v>2283</v>
      </c>
      <c r="F200" s="2" t="s">
        <v>3410</v>
      </c>
      <c r="G200" s="2" t="s">
        <v>3455</v>
      </c>
      <c r="H200" s="2" t="s">
        <v>3411</v>
      </c>
      <c r="I200" s="2" t="s">
        <v>3509</v>
      </c>
      <c r="J200" s="2" t="s">
        <v>3510</v>
      </c>
      <c r="K200" s="2">
        <v>1095</v>
      </c>
      <c r="L200" s="2" t="s">
        <v>2315</v>
      </c>
      <c r="M200" s="79">
        <v>5</v>
      </c>
    </row>
    <row r="201" spans="1:13">
      <c r="A201" s="2" t="s">
        <v>377</v>
      </c>
      <c r="B201" s="2" t="s">
        <v>378</v>
      </c>
      <c r="C201" s="2" t="s">
        <v>2313</v>
      </c>
      <c r="D201" s="2" t="s">
        <v>2313</v>
      </c>
      <c r="E201" s="2" t="s">
        <v>2283</v>
      </c>
      <c r="F201" s="2" t="s">
        <v>3414</v>
      </c>
      <c r="G201" s="2" t="s">
        <v>3455</v>
      </c>
      <c r="H201" s="2" t="s">
        <v>3415</v>
      </c>
      <c r="I201" s="2" t="s">
        <v>3511</v>
      </c>
      <c r="J201" s="2" t="s">
        <v>3512</v>
      </c>
      <c r="K201" s="2">
        <v>1096</v>
      </c>
      <c r="L201" s="2" t="s">
        <v>2315</v>
      </c>
      <c r="M201" s="79">
        <v>1</v>
      </c>
    </row>
    <row r="202" spans="1:13">
      <c r="A202" s="2" t="s">
        <v>379</v>
      </c>
      <c r="B202" s="2" t="s">
        <v>380</v>
      </c>
      <c r="C202" s="2" t="s">
        <v>2313</v>
      </c>
      <c r="D202" s="2" t="s">
        <v>2313</v>
      </c>
      <c r="E202" s="2" t="s">
        <v>2283</v>
      </c>
      <c r="F202" s="2" t="s">
        <v>3418</v>
      </c>
      <c r="G202" s="2" t="s">
        <v>3455</v>
      </c>
      <c r="H202" s="2" t="s">
        <v>3419</v>
      </c>
      <c r="I202" s="2" t="s">
        <v>3513</v>
      </c>
      <c r="J202" s="2" t="s">
        <v>3514</v>
      </c>
      <c r="K202" s="2">
        <v>1097</v>
      </c>
      <c r="L202" s="2" t="s">
        <v>2315</v>
      </c>
      <c r="M202" s="79">
        <v>1</v>
      </c>
    </row>
    <row r="203" spans="1:13">
      <c r="A203" s="2" t="s">
        <v>381</v>
      </c>
      <c r="B203" s="2" t="s">
        <v>382</v>
      </c>
      <c r="C203" s="2" t="s">
        <v>2313</v>
      </c>
      <c r="D203" s="2" t="s">
        <v>2313</v>
      </c>
      <c r="E203" s="2" t="s">
        <v>2283</v>
      </c>
      <c r="F203" s="2" t="s">
        <v>3515</v>
      </c>
      <c r="G203" s="2" t="s">
        <v>3455</v>
      </c>
      <c r="H203" s="2" t="s">
        <v>3516</v>
      </c>
      <c r="I203" s="2" t="s">
        <v>3517</v>
      </c>
      <c r="J203" s="2" t="s">
        <v>3518</v>
      </c>
      <c r="K203" s="2">
        <v>1101</v>
      </c>
      <c r="L203" s="2" t="s">
        <v>2315</v>
      </c>
      <c r="M203" s="79">
        <v>3</v>
      </c>
    </row>
    <row r="204" spans="1:13">
      <c r="A204" s="2" t="s">
        <v>383</v>
      </c>
      <c r="B204" s="2" t="s">
        <v>384</v>
      </c>
      <c r="C204" s="2" t="s">
        <v>2313</v>
      </c>
      <c r="D204" s="2" t="s">
        <v>2313</v>
      </c>
      <c r="E204" s="2" t="s">
        <v>2283</v>
      </c>
      <c r="F204" s="2" t="s">
        <v>3519</v>
      </c>
      <c r="G204" s="2" t="s">
        <v>3455</v>
      </c>
      <c r="H204" s="2" t="s">
        <v>3520</v>
      </c>
      <c r="I204" s="2" t="s">
        <v>3521</v>
      </c>
      <c r="J204" s="2" t="s">
        <v>3522</v>
      </c>
      <c r="K204" s="2">
        <v>1102</v>
      </c>
      <c r="L204" s="2" t="s">
        <v>2315</v>
      </c>
      <c r="M204" s="79">
        <v>74</v>
      </c>
    </row>
    <row r="205" spans="1:13">
      <c r="A205" s="2" t="s">
        <v>385</v>
      </c>
      <c r="B205" s="2" t="s">
        <v>386</v>
      </c>
      <c r="C205" s="2" t="s">
        <v>2313</v>
      </c>
      <c r="D205" s="2" t="s">
        <v>2313</v>
      </c>
      <c r="E205" s="2" t="s">
        <v>2283</v>
      </c>
      <c r="F205" s="2" t="s">
        <v>3523</v>
      </c>
      <c r="G205" s="2" t="s">
        <v>3455</v>
      </c>
      <c r="H205" s="2" t="s">
        <v>3524</v>
      </c>
      <c r="I205" s="2" t="s">
        <v>3525</v>
      </c>
      <c r="J205" s="2" t="s">
        <v>3526</v>
      </c>
      <c r="K205" s="2">
        <v>1103</v>
      </c>
      <c r="L205" s="2" t="s">
        <v>2315</v>
      </c>
      <c r="M205" s="79">
        <v>74</v>
      </c>
    </row>
    <row r="206" spans="1:13">
      <c r="A206" s="2" t="s">
        <v>387</v>
      </c>
      <c r="B206" s="2" t="s">
        <v>388</v>
      </c>
      <c r="C206" s="2" t="s">
        <v>2313</v>
      </c>
      <c r="D206" s="2" t="s">
        <v>2313</v>
      </c>
      <c r="E206" s="2" t="s">
        <v>2283</v>
      </c>
      <c r="F206" s="2" t="s">
        <v>3527</v>
      </c>
      <c r="G206" s="2" t="s">
        <v>3455</v>
      </c>
      <c r="H206" s="2" t="s">
        <v>3372</v>
      </c>
      <c r="I206" s="2" t="s">
        <v>3528</v>
      </c>
      <c r="J206" s="2" t="s">
        <v>3529</v>
      </c>
      <c r="K206" s="2">
        <v>1104</v>
      </c>
      <c r="L206" s="2" t="s">
        <v>2315</v>
      </c>
      <c r="M206" s="79">
        <v>1</v>
      </c>
    </row>
    <row r="207" spans="1:13">
      <c r="A207" s="2" t="s">
        <v>389</v>
      </c>
      <c r="B207" s="2" t="s">
        <v>390</v>
      </c>
      <c r="C207" s="2" t="s">
        <v>2313</v>
      </c>
      <c r="D207" s="2" t="s">
        <v>2313</v>
      </c>
      <c r="E207" s="2" t="s">
        <v>2283</v>
      </c>
      <c r="F207" s="2" t="s">
        <v>3244</v>
      </c>
      <c r="G207" s="2" t="s">
        <v>3455</v>
      </c>
      <c r="H207" s="2" t="s">
        <v>3245</v>
      </c>
      <c r="I207" s="2" t="s">
        <v>3530</v>
      </c>
      <c r="J207" s="2" t="s">
        <v>3531</v>
      </c>
      <c r="K207" s="2">
        <v>1105</v>
      </c>
      <c r="L207" s="2" t="s">
        <v>2315</v>
      </c>
      <c r="M207" s="79">
        <v>5</v>
      </c>
    </row>
    <row r="208" spans="1:13">
      <c r="A208" s="2" t="s">
        <v>391</v>
      </c>
      <c r="B208" s="2" t="s">
        <v>392</v>
      </c>
      <c r="C208" s="2" t="s">
        <v>2313</v>
      </c>
      <c r="D208" s="2" t="s">
        <v>2313</v>
      </c>
      <c r="E208" s="2" t="s">
        <v>2283</v>
      </c>
      <c r="F208" s="2" t="s">
        <v>3532</v>
      </c>
      <c r="G208" s="2" t="s">
        <v>3455</v>
      </c>
      <c r="H208" s="2" t="s">
        <v>3533</v>
      </c>
      <c r="I208" s="2" t="s">
        <v>3534</v>
      </c>
      <c r="J208" s="2" t="s">
        <v>3535</v>
      </c>
      <c r="K208" s="2">
        <v>1114</v>
      </c>
      <c r="L208" s="2" t="s">
        <v>2315</v>
      </c>
      <c r="M208" s="79">
        <v>1</v>
      </c>
    </row>
    <row r="209" spans="1:13">
      <c r="A209" s="2" t="s">
        <v>393</v>
      </c>
      <c r="B209" s="2" t="s">
        <v>392</v>
      </c>
      <c r="C209" s="2" t="s">
        <v>2313</v>
      </c>
      <c r="D209" s="2" t="s">
        <v>2313</v>
      </c>
      <c r="E209" s="2" t="s">
        <v>2283</v>
      </c>
      <c r="F209" s="2" t="s">
        <v>3536</v>
      </c>
      <c r="G209" s="2" t="s">
        <v>3455</v>
      </c>
      <c r="H209" s="2" t="s">
        <v>3537</v>
      </c>
      <c r="I209" s="2" t="s">
        <v>3538</v>
      </c>
      <c r="J209" s="2" t="s">
        <v>3539</v>
      </c>
      <c r="K209" s="2">
        <v>1115</v>
      </c>
      <c r="L209" s="2" t="s">
        <v>2315</v>
      </c>
      <c r="M209" s="79">
        <v>1</v>
      </c>
    </row>
    <row r="210" spans="1:13">
      <c r="A210" s="2" t="s">
        <v>394</v>
      </c>
      <c r="B210" s="2" t="s">
        <v>395</v>
      </c>
      <c r="C210" s="2" t="s">
        <v>2313</v>
      </c>
      <c r="D210" s="2" t="s">
        <v>2313</v>
      </c>
      <c r="E210" s="2" t="s">
        <v>2283</v>
      </c>
      <c r="F210" s="2" t="s">
        <v>3540</v>
      </c>
      <c r="G210" s="2" t="s">
        <v>3455</v>
      </c>
      <c r="H210" s="2" t="s">
        <v>3541</v>
      </c>
      <c r="I210" s="2" t="s">
        <v>3542</v>
      </c>
      <c r="J210" s="2" t="s">
        <v>3543</v>
      </c>
      <c r="K210" s="2">
        <v>1116</v>
      </c>
      <c r="L210" s="2" t="s">
        <v>2315</v>
      </c>
      <c r="M210" s="79">
        <v>3</v>
      </c>
    </row>
    <row r="211" spans="1:13">
      <c r="A211" s="2" t="s">
        <v>396</v>
      </c>
      <c r="B211" s="2" t="s">
        <v>397</v>
      </c>
      <c r="C211" s="2" t="s">
        <v>2313</v>
      </c>
      <c r="D211" s="2" t="s">
        <v>2313</v>
      </c>
      <c r="E211" s="2" t="s">
        <v>2283</v>
      </c>
      <c r="F211" s="2" t="s">
        <v>3544</v>
      </c>
      <c r="G211" s="2" t="s">
        <v>3455</v>
      </c>
      <c r="H211" s="2" t="s">
        <v>3545</v>
      </c>
      <c r="I211" s="2" t="s">
        <v>3546</v>
      </c>
      <c r="J211" s="2" t="s">
        <v>3547</v>
      </c>
      <c r="K211" s="2">
        <v>1117</v>
      </c>
      <c r="L211" s="2" t="s">
        <v>2315</v>
      </c>
      <c r="M211" s="79">
        <v>7</v>
      </c>
    </row>
    <row r="212" spans="1:13">
      <c r="A212" s="2" t="s">
        <v>398</v>
      </c>
      <c r="B212" s="2" t="s">
        <v>399</v>
      </c>
      <c r="C212" s="2" t="s">
        <v>2313</v>
      </c>
      <c r="D212" s="2" t="s">
        <v>2313</v>
      </c>
      <c r="E212" s="2" t="s">
        <v>2283</v>
      </c>
      <c r="F212" s="2" t="s">
        <v>3548</v>
      </c>
      <c r="G212" s="2" t="s">
        <v>3455</v>
      </c>
      <c r="H212" s="2" t="s">
        <v>3549</v>
      </c>
      <c r="I212" s="2" t="s">
        <v>3550</v>
      </c>
      <c r="J212" s="2" t="s">
        <v>3551</v>
      </c>
      <c r="K212" s="2">
        <v>1118</v>
      </c>
      <c r="L212" s="2" t="s">
        <v>2315</v>
      </c>
      <c r="M212" s="79">
        <v>7</v>
      </c>
    </row>
    <row r="213" spans="1:13">
      <c r="A213" s="2" t="s">
        <v>400</v>
      </c>
      <c r="B213" s="2" t="s">
        <v>401</v>
      </c>
      <c r="C213" s="2" t="s">
        <v>2313</v>
      </c>
      <c r="D213" s="2" t="s">
        <v>2313</v>
      </c>
      <c r="E213" s="2" t="s">
        <v>2283</v>
      </c>
      <c r="F213" s="2" t="s">
        <v>3422</v>
      </c>
      <c r="G213" s="2" t="s">
        <v>3455</v>
      </c>
      <c r="H213" s="2" t="s">
        <v>3423</v>
      </c>
      <c r="I213" s="2" t="s">
        <v>3552</v>
      </c>
      <c r="J213" s="2" t="s">
        <v>3553</v>
      </c>
      <c r="K213" s="2">
        <v>1119</v>
      </c>
      <c r="L213" s="2" t="s">
        <v>2315</v>
      </c>
      <c r="M213" s="79">
        <v>74</v>
      </c>
    </row>
    <row r="214" spans="1:13">
      <c r="A214" s="2" t="s">
        <v>402</v>
      </c>
      <c r="B214" s="2" t="s">
        <v>403</v>
      </c>
      <c r="C214" s="2" t="s">
        <v>2313</v>
      </c>
      <c r="D214" s="2" t="s">
        <v>2313</v>
      </c>
      <c r="E214" s="2" t="s">
        <v>2283</v>
      </c>
      <c r="F214" s="2" t="s">
        <v>3426</v>
      </c>
      <c r="G214" s="2" t="s">
        <v>3455</v>
      </c>
      <c r="H214" s="2" t="s">
        <v>3389</v>
      </c>
      <c r="I214" s="2" t="s">
        <v>3554</v>
      </c>
      <c r="J214" s="2" t="s">
        <v>3555</v>
      </c>
      <c r="K214" s="2">
        <v>1120</v>
      </c>
      <c r="L214" s="2" t="s">
        <v>2315</v>
      </c>
      <c r="M214" s="79">
        <v>1</v>
      </c>
    </row>
    <row r="215" spans="1:13">
      <c r="A215" s="2" t="s">
        <v>404</v>
      </c>
      <c r="B215" s="2" t="s">
        <v>405</v>
      </c>
      <c r="C215" s="2" t="s">
        <v>2313</v>
      </c>
      <c r="D215" s="2" t="s">
        <v>2313</v>
      </c>
      <c r="E215" s="2" t="s">
        <v>2283</v>
      </c>
      <c r="F215" s="2" t="s">
        <v>3429</v>
      </c>
      <c r="G215" s="2" t="s">
        <v>3455</v>
      </c>
      <c r="H215" s="2" t="s">
        <v>3227</v>
      </c>
      <c r="I215" s="2" t="s">
        <v>3556</v>
      </c>
      <c r="J215" s="2" t="s">
        <v>3557</v>
      </c>
      <c r="K215" s="2">
        <v>1121</v>
      </c>
      <c r="L215" s="2" t="s">
        <v>2315</v>
      </c>
      <c r="M215" s="79">
        <v>1</v>
      </c>
    </row>
    <row r="216" spans="1:13">
      <c r="A216" s="2" t="s">
        <v>406</v>
      </c>
      <c r="B216" s="2" t="s">
        <v>407</v>
      </c>
      <c r="C216" s="2" t="s">
        <v>2313</v>
      </c>
      <c r="D216" s="2" t="s">
        <v>2313</v>
      </c>
      <c r="E216" s="2" t="s">
        <v>2283</v>
      </c>
      <c r="F216" s="2" t="s">
        <v>3558</v>
      </c>
      <c r="G216" s="2" t="s">
        <v>3455</v>
      </c>
      <c r="H216" s="2" t="s">
        <v>3231</v>
      </c>
      <c r="I216" s="2" t="s">
        <v>3559</v>
      </c>
      <c r="J216" s="2" t="s">
        <v>3560</v>
      </c>
      <c r="K216" s="2">
        <v>1122</v>
      </c>
      <c r="L216" s="2" t="s">
        <v>2315</v>
      </c>
      <c r="M216" s="79">
        <v>1</v>
      </c>
    </row>
    <row r="217" spans="1:13">
      <c r="A217" s="2" t="s">
        <v>408</v>
      </c>
      <c r="B217" s="2" t="s">
        <v>409</v>
      </c>
      <c r="C217" s="2" t="s">
        <v>2313</v>
      </c>
      <c r="D217" s="2" t="s">
        <v>2313</v>
      </c>
      <c r="E217" s="2" t="s">
        <v>2283</v>
      </c>
      <c r="F217" s="2" t="s">
        <v>3272</v>
      </c>
      <c r="G217" s="2" t="s">
        <v>3455</v>
      </c>
      <c r="H217" s="2" t="s">
        <v>3235</v>
      </c>
      <c r="I217" s="2" t="s">
        <v>3561</v>
      </c>
      <c r="J217" s="2" t="s">
        <v>3562</v>
      </c>
      <c r="K217" s="2">
        <v>1123</v>
      </c>
      <c r="L217" s="2" t="s">
        <v>2315</v>
      </c>
      <c r="M217" s="79">
        <v>1</v>
      </c>
    </row>
    <row r="218" spans="1:13">
      <c r="A218" s="6" t="s">
        <v>410</v>
      </c>
      <c r="B218" s="6" t="s">
        <v>411</v>
      </c>
      <c r="C218" s="6" t="s">
        <v>2313</v>
      </c>
      <c r="D218" s="6" t="s">
        <v>2313</v>
      </c>
      <c r="E218" s="6" t="s">
        <v>2302</v>
      </c>
      <c r="F218" s="6" t="s">
        <v>3050</v>
      </c>
      <c r="G218" s="6" t="s">
        <v>3563</v>
      </c>
      <c r="H218" s="6" t="s">
        <v>3053</v>
      </c>
      <c r="I218" s="6" t="s">
        <v>3564</v>
      </c>
      <c r="J218" s="6" t="s">
        <v>3565</v>
      </c>
      <c r="K218" s="6">
        <v>7941</v>
      </c>
      <c r="L218" s="6" t="s">
        <v>2315</v>
      </c>
      <c r="M218" s="80">
        <v>3</v>
      </c>
    </row>
    <row r="219" spans="1:13">
      <c r="A219" s="6" t="s">
        <v>412</v>
      </c>
      <c r="B219" s="6" t="s">
        <v>413</v>
      </c>
      <c r="C219" s="6" t="s">
        <v>2313</v>
      </c>
      <c r="D219" s="6" t="s">
        <v>2313</v>
      </c>
      <c r="E219" s="6" t="s">
        <v>2302</v>
      </c>
      <c r="F219" s="6" t="s">
        <v>3053</v>
      </c>
      <c r="G219" s="6" t="s">
        <v>3563</v>
      </c>
      <c r="H219" s="6" t="s">
        <v>3056</v>
      </c>
      <c r="I219" s="6" t="s">
        <v>3566</v>
      </c>
      <c r="J219" s="6" t="s">
        <v>3567</v>
      </c>
      <c r="K219" s="6">
        <v>7942</v>
      </c>
      <c r="L219" s="6" t="s">
        <v>2315</v>
      </c>
      <c r="M219" s="80">
        <v>1</v>
      </c>
    </row>
    <row r="220" spans="1:13">
      <c r="A220" s="6" t="s">
        <v>414</v>
      </c>
      <c r="B220" s="6" t="s">
        <v>415</v>
      </c>
      <c r="C220" s="6" t="s">
        <v>2313</v>
      </c>
      <c r="D220" s="6" t="s">
        <v>2313</v>
      </c>
      <c r="E220" s="6" t="s">
        <v>2302</v>
      </c>
      <c r="F220" s="6" t="s">
        <v>3056</v>
      </c>
      <c r="G220" s="6" t="s">
        <v>3563</v>
      </c>
      <c r="H220" s="6" t="s">
        <v>3059</v>
      </c>
      <c r="I220" s="6" t="s">
        <v>3568</v>
      </c>
      <c r="J220" s="6" t="s">
        <v>3569</v>
      </c>
      <c r="K220" s="6">
        <v>7943</v>
      </c>
      <c r="L220" s="6" t="s">
        <v>2315</v>
      </c>
      <c r="M220" s="80">
        <v>1</v>
      </c>
    </row>
    <row r="221" spans="1:13">
      <c r="A221" s="6" t="s">
        <v>416</v>
      </c>
      <c r="B221" s="6" t="s">
        <v>417</v>
      </c>
      <c r="C221" s="6" t="s">
        <v>2313</v>
      </c>
      <c r="D221" s="6" t="s">
        <v>2313</v>
      </c>
      <c r="E221" s="6" t="s">
        <v>2302</v>
      </c>
      <c r="F221" s="6" t="s">
        <v>3071</v>
      </c>
      <c r="G221" s="6" t="s">
        <v>3563</v>
      </c>
      <c r="H221" s="6" t="s">
        <v>3072</v>
      </c>
      <c r="I221" s="6" t="s">
        <v>3570</v>
      </c>
      <c r="J221" s="6" t="s">
        <v>3571</v>
      </c>
      <c r="K221" s="6">
        <v>7947</v>
      </c>
      <c r="L221" s="6" t="s">
        <v>2315</v>
      </c>
      <c r="M221" s="80">
        <v>1</v>
      </c>
    </row>
    <row r="222" spans="1:13">
      <c r="A222" s="6" t="s">
        <v>418</v>
      </c>
      <c r="B222" s="6" t="s">
        <v>419</v>
      </c>
      <c r="C222" s="6" t="s">
        <v>2313</v>
      </c>
      <c r="D222" s="6" t="s">
        <v>2313</v>
      </c>
      <c r="E222" s="6" t="s">
        <v>2302</v>
      </c>
      <c r="F222" s="6" t="s">
        <v>3079</v>
      </c>
      <c r="G222" s="6" t="s">
        <v>3563</v>
      </c>
      <c r="H222" s="6" t="s">
        <v>3080</v>
      </c>
      <c r="I222" s="6" t="s">
        <v>3572</v>
      </c>
      <c r="J222" s="6" t="s">
        <v>3573</v>
      </c>
      <c r="K222" s="6">
        <v>7949</v>
      </c>
      <c r="L222" s="6" t="s">
        <v>2315</v>
      </c>
      <c r="M222" s="80">
        <v>1</v>
      </c>
    </row>
    <row r="223" spans="1:13">
      <c r="A223" s="6" t="s">
        <v>420</v>
      </c>
      <c r="B223" s="6" t="s">
        <v>421</v>
      </c>
      <c r="C223" s="6" t="s">
        <v>2313</v>
      </c>
      <c r="D223" s="6" t="s">
        <v>2313</v>
      </c>
      <c r="E223" s="6" t="s">
        <v>2302</v>
      </c>
      <c r="F223" s="6" t="s">
        <v>3083</v>
      </c>
      <c r="G223" s="6" t="s">
        <v>3563</v>
      </c>
      <c r="H223" s="6" t="s">
        <v>3084</v>
      </c>
      <c r="I223" s="6" t="s">
        <v>3574</v>
      </c>
      <c r="J223" s="6" t="s">
        <v>3575</v>
      </c>
      <c r="K223" s="6">
        <v>7951</v>
      </c>
      <c r="L223" s="6" t="s">
        <v>2315</v>
      </c>
      <c r="M223" s="80">
        <v>3</v>
      </c>
    </row>
    <row r="224" spans="1:13">
      <c r="A224" s="6" t="s">
        <v>422</v>
      </c>
      <c r="B224" s="6" t="s">
        <v>423</v>
      </c>
      <c r="C224" s="6" t="s">
        <v>2313</v>
      </c>
      <c r="D224" s="6" t="s">
        <v>2313</v>
      </c>
      <c r="E224" s="6" t="s">
        <v>2302</v>
      </c>
      <c r="F224" s="6" t="s">
        <v>3090</v>
      </c>
      <c r="G224" s="6" t="s">
        <v>3563</v>
      </c>
      <c r="H224" s="6" t="s">
        <v>3075</v>
      </c>
      <c r="I224" s="6" t="s">
        <v>3576</v>
      </c>
      <c r="J224" s="6" t="s">
        <v>3577</v>
      </c>
      <c r="K224" s="6">
        <v>7953</v>
      </c>
      <c r="L224" s="6" t="s">
        <v>2315</v>
      </c>
      <c r="M224" s="80">
        <v>1</v>
      </c>
    </row>
    <row r="225" spans="1:13">
      <c r="A225" s="6" t="s">
        <v>424</v>
      </c>
      <c r="B225" s="6" t="s">
        <v>425</v>
      </c>
      <c r="C225" s="6" t="s">
        <v>2313</v>
      </c>
      <c r="D225" s="6" t="s">
        <v>2313</v>
      </c>
      <c r="E225" s="6" t="s">
        <v>2302</v>
      </c>
      <c r="F225" s="6" t="s">
        <v>3104</v>
      </c>
      <c r="G225" s="6" t="s">
        <v>3563</v>
      </c>
      <c r="H225" s="6" t="s">
        <v>3079</v>
      </c>
      <c r="I225" s="6" t="s">
        <v>3578</v>
      </c>
      <c r="J225" s="6" t="s">
        <v>3579</v>
      </c>
      <c r="K225" s="6">
        <v>7954</v>
      </c>
      <c r="L225" s="6" t="s">
        <v>2315</v>
      </c>
      <c r="M225" s="80">
        <v>3</v>
      </c>
    </row>
    <row r="226" spans="1:13">
      <c r="A226" s="6" t="s">
        <v>426</v>
      </c>
      <c r="B226" s="6" t="s">
        <v>427</v>
      </c>
      <c r="C226" s="6" t="s">
        <v>2313</v>
      </c>
      <c r="D226" s="6" t="s">
        <v>2313</v>
      </c>
      <c r="E226" s="6" t="s">
        <v>2302</v>
      </c>
      <c r="F226" s="6" t="s">
        <v>3093</v>
      </c>
      <c r="G226" s="6" t="s">
        <v>3563</v>
      </c>
      <c r="H226" s="6" t="s">
        <v>3094</v>
      </c>
      <c r="I226" s="6" t="s">
        <v>3580</v>
      </c>
      <c r="J226" s="6" t="s">
        <v>3581</v>
      </c>
      <c r="K226" s="6">
        <v>7955</v>
      </c>
      <c r="L226" s="6" t="s">
        <v>2315</v>
      </c>
      <c r="M226" s="80">
        <v>3</v>
      </c>
    </row>
    <row r="227" spans="1:13">
      <c r="A227" s="6" t="s">
        <v>428</v>
      </c>
      <c r="B227" s="6" t="s">
        <v>429</v>
      </c>
      <c r="C227" s="6" t="s">
        <v>2313</v>
      </c>
      <c r="D227" s="6" t="s">
        <v>2313</v>
      </c>
      <c r="E227" s="6" t="s">
        <v>2302</v>
      </c>
      <c r="F227" s="6" t="s">
        <v>3111</v>
      </c>
      <c r="G227" s="6" t="s">
        <v>3563</v>
      </c>
      <c r="H227" s="6" t="s">
        <v>3083</v>
      </c>
      <c r="I227" s="6" t="s">
        <v>3582</v>
      </c>
      <c r="J227" s="6" t="s">
        <v>3583</v>
      </c>
      <c r="K227" s="6">
        <v>7956</v>
      </c>
      <c r="L227" s="6" t="s">
        <v>2315</v>
      </c>
      <c r="M227" s="80">
        <v>1</v>
      </c>
    </row>
    <row r="228" spans="1:13">
      <c r="A228" s="6" t="s">
        <v>430</v>
      </c>
      <c r="B228" s="6" t="s">
        <v>431</v>
      </c>
      <c r="C228" s="6" t="s">
        <v>2313</v>
      </c>
      <c r="D228" s="6" t="s">
        <v>2313</v>
      </c>
      <c r="E228" s="6" t="s">
        <v>2302</v>
      </c>
      <c r="F228" s="6" t="s">
        <v>3097</v>
      </c>
      <c r="G228" s="6" t="s">
        <v>3563</v>
      </c>
      <c r="H228" s="6" t="s">
        <v>3087</v>
      </c>
      <c r="I228" s="6" t="s">
        <v>3584</v>
      </c>
      <c r="J228" s="6" t="s">
        <v>3585</v>
      </c>
      <c r="K228" s="6">
        <v>7957</v>
      </c>
      <c r="L228" s="6" t="s">
        <v>2315</v>
      </c>
      <c r="M228" s="80">
        <v>1</v>
      </c>
    </row>
    <row r="229" spans="1:13">
      <c r="A229" s="6" t="s">
        <v>432</v>
      </c>
      <c r="B229" s="6" t="s">
        <v>433</v>
      </c>
      <c r="C229" s="6" t="s">
        <v>2313</v>
      </c>
      <c r="D229" s="6" t="s">
        <v>2313</v>
      </c>
      <c r="E229" s="6" t="s">
        <v>2302</v>
      </c>
      <c r="F229" s="6" t="s">
        <v>3100</v>
      </c>
      <c r="G229" s="6" t="s">
        <v>3563</v>
      </c>
      <c r="H229" s="6" t="s">
        <v>3090</v>
      </c>
      <c r="I229" s="6" t="s">
        <v>3586</v>
      </c>
      <c r="J229" s="6" t="s">
        <v>3587</v>
      </c>
      <c r="K229" s="6">
        <v>7958</v>
      </c>
      <c r="L229" s="6" t="s">
        <v>2315</v>
      </c>
      <c r="M229" s="80">
        <v>3</v>
      </c>
    </row>
    <row r="230" spans="1:13">
      <c r="A230" s="6" t="s">
        <v>434</v>
      </c>
      <c r="B230" s="6" t="s">
        <v>435</v>
      </c>
      <c r="C230" s="6" t="s">
        <v>2313</v>
      </c>
      <c r="D230" s="6" t="s">
        <v>2313</v>
      </c>
      <c r="E230" s="6" t="s">
        <v>2302</v>
      </c>
      <c r="F230" s="6" t="s">
        <v>3103</v>
      </c>
      <c r="G230" s="6" t="s">
        <v>3563</v>
      </c>
      <c r="H230" s="6" t="s">
        <v>3104</v>
      </c>
      <c r="I230" s="6" t="s">
        <v>3588</v>
      </c>
      <c r="J230" s="6" t="s">
        <v>3589</v>
      </c>
      <c r="K230" s="6">
        <v>7959</v>
      </c>
      <c r="L230" s="6" t="s">
        <v>2315</v>
      </c>
      <c r="M230" s="80">
        <v>74</v>
      </c>
    </row>
    <row r="231" spans="1:13">
      <c r="A231" s="6" t="s">
        <v>436</v>
      </c>
      <c r="B231" s="6" t="s">
        <v>437</v>
      </c>
      <c r="C231" s="6" t="s">
        <v>2313</v>
      </c>
      <c r="D231" s="6" t="s">
        <v>2313</v>
      </c>
      <c r="E231" s="6" t="s">
        <v>2302</v>
      </c>
      <c r="F231" s="6" t="s">
        <v>3248</v>
      </c>
      <c r="G231" s="6" t="s">
        <v>3563</v>
      </c>
      <c r="H231" s="6" t="s">
        <v>3249</v>
      </c>
      <c r="I231" s="6" t="s">
        <v>3590</v>
      </c>
      <c r="J231" s="6" t="s">
        <v>3591</v>
      </c>
      <c r="K231" s="6">
        <v>8018</v>
      </c>
      <c r="L231" s="6" t="s">
        <v>2315</v>
      </c>
      <c r="M231" s="80">
        <v>1</v>
      </c>
    </row>
    <row r="232" spans="1:13">
      <c r="A232" s="6" t="s">
        <v>438</v>
      </c>
      <c r="B232" s="6" t="s">
        <v>439</v>
      </c>
      <c r="C232" s="6" t="s">
        <v>2313</v>
      </c>
      <c r="D232" s="6" t="s">
        <v>2313</v>
      </c>
      <c r="E232" s="6" t="s">
        <v>2302</v>
      </c>
      <c r="F232" s="6" t="s">
        <v>3252</v>
      </c>
      <c r="G232" s="6" t="s">
        <v>3563</v>
      </c>
      <c r="H232" s="6" t="s">
        <v>3253</v>
      </c>
      <c r="I232" s="6" t="s">
        <v>3592</v>
      </c>
      <c r="J232" s="6" t="s">
        <v>3593</v>
      </c>
      <c r="K232" s="6">
        <v>8019</v>
      </c>
      <c r="L232" s="6" t="s">
        <v>2315</v>
      </c>
      <c r="M232" s="80">
        <v>1</v>
      </c>
    </row>
    <row r="233" spans="1:13">
      <c r="A233" s="6" t="s">
        <v>440</v>
      </c>
      <c r="B233" s="6" t="s">
        <v>441</v>
      </c>
      <c r="C233" s="6" t="s">
        <v>2313</v>
      </c>
      <c r="D233" s="6" t="s">
        <v>2313</v>
      </c>
      <c r="E233" s="6" t="s">
        <v>2302</v>
      </c>
      <c r="F233" s="6" t="s">
        <v>3256</v>
      </c>
      <c r="G233" s="6" t="s">
        <v>3563</v>
      </c>
      <c r="H233" s="6" t="s">
        <v>3257</v>
      </c>
      <c r="I233" s="6" t="s">
        <v>3594</v>
      </c>
      <c r="J233" s="6" t="s">
        <v>3595</v>
      </c>
      <c r="K233" s="6">
        <v>8020</v>
      </c>
      <c r="L233" s="6" t="s">
        <v>2315</v>
      </c>
      <c r="M233" s="80">
        <v>1</v>
      </c>
    </row>
    <row r="234" spans="1:13">
      <c r="A234" s="6" t="s">
        <v>442</v>
      </c>
      <c r="B234" s="6" t="s">
        <v>443</v>
      </c>
      <c r="C234" s="6" t="s">
        <v>2313</v>
      </c>
      <c r="D234" s="6" t="s">
        <v>2313</v>
      </c>
      <c r="E234" s="6" t="s">
        <v>2302</v>
      </c>
      <c r="F234" s="6" t="s">
        <v>3260</v>
      </c>
      <c r="G234" s="6" t="s">
        <v>3563</v>
      </c>
      <c r="H234" s="6" t="s">
        <v>3261</v>
      </c>
      <c r="I234" s="6" t="s">
        <v>3596</v>
      </c>
      <c r="J234" s="6" t="s">
        <v>3597</v>
      </c>
      <c r="K234" s="6">
        <v>8021</v>
      </c>
      <c r="L234" s="6" t="s">
        <v>2315</v>
      </c>
      <c r="M234" s="80">
        <v>1</v>
      </c>
    </row>
    <row r="235" spans="1:13">
      <c r="A235" s="6" t="s">
        <v>444</v>
      </c>
      <c r="B235" s="6" t="s">
        <v>445</v>
      </c>
      <c r="C235" s="6" t="s">
        <v>2313</v>
      </c>
      <c r="D235" s="6" t="s">
        <v>2313</v>
      </c>
      <c r="E235" s="6" t="s">
        <v>2302</v>
      </c>
      <c r="F235" s="6" t="s">
        <v>3558</v>
      </c>
      <c r="G235" s="6" t="s">
        <v>3563</v>
      </c>
      <c r="H235" s="6" t="s">
        <v>3231</v>
      </c>
      <c r="I235" s="6" t="s">
        <v>3598</v>
      </c>
      <c r="J235" s="6" t="s">
        <v>3599</v>
      </c>
      <c r="K235" s="6">
        <v>8034</v>
      </c>
      <c r="L235" s="6" t="s">
        <v>2315</v>
      </c>
      <c r="M235" s="80">
        <v>1</v>
      </c>
    </row>
    <row r="236" spans="1:13">
      <c r="A236" s="2" t="s">
        <v>446</v>
      </c>
      <c r="B236" s="2" t="s">
        <v>447</v>
      </c>
      <c r="C236" s="2" t="s">
        <v>2313</v>
      </c>
      <c r="D236" s="2" t="s">
        <v>2313</v>
      </c>
      <c r="E236" s="2" t="s">
        <v>2289</v>
      </c>
      <c r="F236" s="2" t="s">
        <v>3100</v>
      </c>
      <c r="G236" s="2" t="s">
        <v>3600</v>
      </c>
      <c r="H236" s="2" t="s">
        <v>3090</v>
      </c>
      <c r="I236" s="2" t="s">
        <v>3601</v>
      </c>
      <c r="J236" s="2" t="s">
        <v>3602</v>
      </c>
      <c r="K236" s="2">
        <v>3350</v>
      </c>
      <c r="L236" s="2" t="s">
        <v>2315</v>
      </c>
      <c r="M236" s="79">
        <v>1</v>
      </c>
    </row>
    <row r="237" spans="1:13">
      <c r="A237" s="2" t="s">
        <v>448</v>
      </c>
      <c r="B237" s="2" t="s">
        <v>449</v>
      </c>
      <c r="C237" s="2" t="s">
        <v>2313</v>
      </c>
      <c r="D237" s="2" t="s">
        <v>2313</v>
      </c>
      <c r="E237" s="2" t="s">
        <v>2289</v>
      </c>
      <c r="F237" s="2" t="s">
        <v>3103</v>
      </c>
      <c r="G237" s="2" t="s">
        <v>3600</v>
      </c>
      <c r="H237" s="2" t="s">
        <v>3104</v>
      </c>
      <c r="I237" s="2" t="s">
        <v>3603</v>
      </c>
      <c r="J237" s="2" t="s">
        <v>3604</v>
      </c>
      <c r="K237" s="2">
        <v>3351</v>
      </c>
      <c r="L237" s="2" t="s">
        <v>2315</v>
      </c>
      <c r="M237" s="79">
        <v>1</v>
      </c>
    </row>
    <row r="238" spans="1:13">
      <c r="A238" s="6" t="s">
        <v>450</v>
      </c>
      <c r="B238" s="6" t="s">
        <v>451</v>
      </c>
      <c r="C238" s="6" t="s">
        <v>2313</v>
      </c>
      <c r="D238" s="6" t="s">
        <v>2313</v>
      </c>
      <c r="E238" s="6" t="s">
        <v>2304</v>
      </c>
      <c r="F238" s="6" t="s">
        <v>3041</v>
      </c>
      <c r="G238" s="6" t="s">
        <v>3605</v>
      </c>
      <c r="H238" s="6" t="s">
        <v>3044</v>
      </c>
      <c r="I238" s="6" t="s">
        <v>3606</v>
      </c>
      <c r="J238" s="6" t="s">
        <v>3607</v>
      </c>
      <c r="K238" s="6">
        <v>12290</v>
      </c>
      <c r="L238" s="6" t="s">
        <v>2315</v>
      </c>
      <c r="M238" s="80">
        <v>1</v>
      </c>
    </row>
    <row r="239" spans="1:13">
      <c r="A239" s="6" t="s">
        <v>452</v>
      </c>
      <c r="B239" s="6" t="s">
        <v>453</v>
      </c>
      <c r="C239" s="6" t="s">
        <v>2313</v>
      </c>
      <c r="D239" s="6" t="s">
        <v>2313</v>
      </c>
      <c r="E239" s="6" t="s">
        <v>2304</v>
      </c>
      <c r="F239" s="6" t="s">
        <v>3044</v>
      </c>
      <c r="G239" s="6" t="s">
        <v>3605</v>
      </c>
      <c r="H239" s="6" t="s">
        <v>3047</v>
      </c>
      <c r="I239" s="6" t="s">
        <v>3608</v>
      </c>
      <c r="J239" s="6" t="s">
        <v>3609</v>
      </c>
      <c r="K239" s="6">
        <v>12291</v>
      </c>
      <c r="L239" s="6" t="s">
        <v>2315</v>
      </c>
      <c r="M239" s="80">
        <v>1</v>
      </c>
    </row>
    <row r="240" spans="1:13">
      <c r="A240" s="6" t="s">
        <v>454</v>
      </c>
      <c r="B240" s="6" t="s">
        <v>455</v>
      </c>
      <c r="C240" s="6" t="s">
        <v>2313</v>
      </c>
      <c r="D240" s="6" t="s">
        <v>2313</v>
      </c>
      <c r="E240" s="6" t="s">
        <v>2304</v>
      </c>
      <c r="F240" s="6" t="s">
        <v>3047</v>
      </c>
      <c r="G240" s="6" t="s">
        <v>3605</v>
      </c>
      <c r="H240" s="6" t="s">
        <v>3050</v>
      </c>
      <c r="I240" s="6" t="s">
        <v>3610</v>
      </c>
      <c r="J240" s="6" t="s">
        <v>3611</v>
      </c>
      <c r="K240" s="6">
        <v>12292</v>
      </c>
      <c r="L240" s="6" t="s">
        <v>2315</v>
      </c>
      <c r="M240" s="80">
        <v>1</v>
      </c>
    </row>
    <row r="241" spans="1:13">
      <c r="A241" s="6" t="s">
        <v>456</v>
      </c>
      <c r="B241" s="6" t="s">
        <v>457</v>
      </c>
      <c r="C241" s="6" t="s">
        <v>2313</v>
      </c>
      <c r="D241" s="6" t="s">
        <v>2313</v>
      </c>
      <c r="E241" s="6" t="s">
        <v>2304</v>
      </c>
      <c r="F241" s="6" t="s">
        <v>3050</v>
      </c>
      <c r="G241" s="6" t="s">
        <v>3605</v>
      </c>
      <c r="H241" s="6" t="s">
        <v>3053</v>
      </c>
      <c r="I241" s="6" t="s">
        <v>3612</v>
      </c>
      <c r="J241" s="6" t="s">
        <v>3613</v>
      </c>
      <c r="K241" s="6">
        <v>12293</v>
      </c>
      <c r="L241" s="6" t="s">
        <v>2315</v>
      </c>
      <c r="M241" s="80">
        <v>1</v>
      </c>
    </row>
    <row r="242" spans="1:13">
      <c r="A242" s="6" t="s">
        <v>458</v>
      </c>
      <c r="B242" s="6" t="s">
        <v>459</v>
      </c>
      <c r="C242" s="6" t="s">
        <v>2313</v>
      </c>
      <c r="D242" s="6" t="s">
        <v>2313</v>
      </c>
      <c r="E242" s="6" t="s">
        <v>2304</v>
      </c>
      <c r="F242" s="6" t="s">
        <v>3053</v>
      </c>
      <c r="G242" s="6" t="s">
        <v>3605</v>
      </c>
      <c r="H242" s="6" t="s">
        <v>3056</v>
      </c>
      <c r="I242" s="6" t="s">
        <v>3614</v>
      </c>
      <c r="J242" s="6" t="s">
        <v>3615</v>
      </c>
      <c r="K242" s="6">
        <v>12294</v>
      </c>
      <c r="L242" s="6" t="s">
        <v>2315</v>
      </c>
      <c r="M242" s="80">
        <v>1</v>
      </c>
    </row>
    <row r="243" spans="1:13">
      <c r="A243" s="6" t="s">
        <v>460</v>
      </c>
      <c r="B243" s="6" t="s">
        <v>461</v>
      </c>
      <c r="C243" s="6" t="s">
        <v>2313</v>
      </c>
      <c r="D243" s="6" t="s">
        <v>2313</v>
      </c>
      <c r="E243" s="6" t="s">
        <v>2304</v>
      </c>
      <c r="F243" s="6" t="s">
        <v>3056</v>
      </c>
      <c r="G243" s="6" t="s">
        <v>3605</v>
      </c>
      <c r="H243" s="6" t="s">
        <v>3059</v>
      </c>
      <c r="I243" s="6" t="s">
        <v>3616</v>
      </c>
      <c r="J243" s="6" t="s">
        <v>3617</v>
      </c>
      <c r="K243" s="6">
        <v>12295</v>
      </c>
      <c r="L243" s="6" t="s">
        <v>2315</v>
      </c>
      <c r="M243" s="80">
        <v>12</v>
      </c>
    </row>
    <row r="244" spans="1:13">
      <c r="A244" s="6" t="s">
        <v>462</v>
      </c>
      <c r="B244" s="6" t="s">
        <v>463</v>
      </c>
      <c r="C244" s="6" t="s">
        <v>2313</v>
      </c>
      <c r="D244" s="6" t="s">
        <v>2313</v>
      </c>
      <c r="E244" s="6" t="s">
        <v>2304</v>
      </c>
      <c r="F244" s="6" t="s">
        <v>3059</v>
      </c>
      <c r="G244" s="6" t="s">
        <v>3605</v>
      </c>
      <c r="H244" s="6" t="s">
        <v>3062</v>
      </c>
      <c r="I244" s="6" t="s">
        <v>3618</v>
      </c>
      <c r="J244" s="6" t="s">
        <v>3619</v>
      </c>
      <c r="K244" s="6">
        <v>12296</v>
      </c>
      <c r="L244" s="6" t="s">
        <v>2315</v>
      </c>
      <c r="M244" s="80">
        <v>12</v>
      </c>
    </row>
    <row r="245" spans="1:13">
      <c r="A245" s="6" t="s">
        <v>464</v>
      </c>
      <c r="B245" s="6" t="s">
        <v>465</v>
      </c>
      <c r="C245" s="6" t="s">
        <v>2313</v>
      </c>
      <c r="D245" s="6" t="s">
        <v>2313</v>
      </c>
      <c r="E245" s="6" t="s">
        <v>2304</v>
      </c>
      <c r="F245" s="6" t="s">
        <v>3062</v>
      </c>
      <c r="G245" s="6" t="s">
        <v>3605</v>
      </c>
      <c r="H245" s="6" t="s">
        <v>3065</v>
      </c>
      <c r="I245" s="6" t="s">
        <v>3620</v>
      </c>
      <c r="J245" s="6" t="s">
        <v>3621</v>
      </c>
      <c r="K245" s="6">
        <v>12297</v>
      </c>
      <c r="L245" s="6" t="s">
        <v>2315</v>
      </c>
      <c r="M245" s="80">
        <v>1</v>
      </c>
    </row>
    <row r="246" spans="1:13">
      <c r="A246" s="6" t="s">
        <v>466</v>
      </c>
      <c r="B246" s="6" t="s">
        <v>467</v>
      </c>
      <c r="C246" s="6" t="s">
        <v>2313</v>
      </c>
      <c r="D246" s="6" t="s">
        <v>2313</v>
      </c>
      <c r="E246" s="6" t="s">
        <v>2304</v>
      </c>
      <c r="F246" s="6" t="s">
        <v>3065</v>
      </c>
      <c r="G246" s="6" t="s">
        <v>3605</v>
      </c>
      <c r="H246" s="6" t="s">
        <v>3068</v>
      </c>
      <c r="I246" s="6" t="s">
        <v>3622</v>
      </c>
      <c r="J246" s="6" t="s">
        <v>3623</v>
      </c>
      <c r="K246" s="6">
        <v>12298</v>
      </c>
      <c r="L246" s="6" t="s">
        <v>2315</v>
      </c>
      <c r="M246" s="80">
        <v>1</v>
      </c>
    </row>
    <row r="247" spans="1:13">
      <c r="A247" s="6" t="s">
        <v>468</v>
      </c>
      <c r="B247" s="6" t="s">
        <v>469</v>
      </c>
      <c r="C247" s="6" t="s">
        <v>2313</v>
      </c>
      <c r="D247" s="6" t="s">
        <v>2313</v>
      </c>
      <c r="E247" s="6" t="s">
        <v>2304</v>
      </c>
      <c r="F247" s="6" t="s">
        <v>3071</v>
      </c>
      <c r="G247" s="6" t="s">
        <v>3605</v>
      </c>
      <c r="H247" s="6" t="s">
        <v>3072</v>
      </c>
      <c r="I247" s="6" t="s">
        <v>3624</v>
      </c>
      <c r="J247" s="6" t="s">
        <v>3625</v>
      </c>
      <c r="K247" s="6">
        <v>12299</v>
      </c>
      <c r="L247" s="6" t="s">
        <v>2315</v>
      </c>
      <c r="M247" s="80">
        <v>7</v>
      </c>
    </row>
    <row r="248" spans="1:13">
      <c r="A248" s="6" t="s">
        <v>470</v>
      </c>
      <c r="B248" s="6" t="s">
        <v>471</v>
      </c>
      <c r="C248" s="6" t="s">
        <v>2313</v>
      </c>
      <c r="D248" s="6" t="s">
        <v>2313</v>
      </c>
      <c r="E248" s="6" t="s">
        <v>2304</v>
      </c>
      <c r="F248" s="6" t="s">
        <v>3075</v>
      </c>
      <c r="G248" s="6" t="s">
        <v>3605</v>
      </c>
      <c r="H248" s="6" t="s">
        <v>3076</v>
      </c>
      <c r="I248" s="6" t="s">
        <v>3626</v>
      </c>
      <c r="J248" s="6" t="s">
        <v>3627</v>
      </c>
      <c r="K248" s="6">
        <v>12300</v>
      </c>
      <c r="L248" s="6" t="s">
        <v>2315</v>
      </c>
      <c r="M248" s="80">
        <v>3</v>
      </c>
    </row>
    <row r="249" spans="1:13">
      <c r="A249" s="6" t="s">
        <v>472</v>
      </c>
      <c r="B249" s="6" t="s">
        <v>473</v>
      </c>
      <c r="C249" s="6" t="s">
        <v>2313</v>
      </c>
      <c r="D249" s="6" t="s">
        <v>2313</v>
      </c>
      <c r="E249" s="6" t="s">
        <v>2304</v>
      </c>
      <c r="F249" s="6" t="s">
        <v>3079</v>
      </c>
      <c r="G249" s="6" t="s">
        <v>3605</v>
      </c>
      <c r="H249" s="6" t="s">
        <v>3080</v>
      </c>
      <c r="I249" s="6" t="s">
        <v>3628</v>
      </c>
      <c r="J249" s="6" t="s">
        <v>3629</v>
      </c>
      <c r="K249" s="6">
        <v>12301</v>
      </c>
      <c r="L249" s="6" t="s">
        <v>2315</v>
      </c>
      <c r="M249" s="80">
        <v>5</v>
      </c>
    </row>
    <row r="250" spans="1:13">
      <c r="A250" s="6" t="s">
        <v>474</v>
      </c>
      <c r="B250" s="6" t="s">
        <v>475</v>
      </c>
      <c r="C250" s="6" t="s">
        <v>2313</v>
      </c>
      <c r="D250" s="6" t="s">
        <v>2313</v>
      </c>
      <c r="E250" s="6" t="s">
        <v>2304</v>
      </c>
      <c r="F250" s="6" t="s">
        <v>3094</v>
      </c>
      <c r="G250" s="6" t="s">
        <v>3605</v>
      </c>
      <c r="H250" s="6" t="s">
        <v>3189</v>
      </c>
      <c r="I250" s="6" t="s">
        <v>3630</v>
      </c>
      <c r="J250" s="6" t="s">
        <v>3631</v>
      </c>
      <c r="K250" s="6">
        <v>12302</v>
      </c>
      <c r="L250" s="6" t="s">
        <v>2315</v>
      </c>
      <c r="M250" s="80">
        <v>3</v>
      </c>
    </row>
    <row r="251" spans="1:13">
      <c r="A251" s="6" t="s">
        <v>476</v>
      </c>
      <c r="B251" s="6" t="s">
        <v>477</v>
      </c>
      <c r="C251" s="6" t="s">
        <v>2313</v>
      </c>
      <c r="D251" s="6" t="s">
        <v>2313</v>
      </c>
      <c r="E251" s="6" t="s">
        <v>2304</v>
      </c>
      <c r="F251" s="6" t="s">
        <v>3083</v>
      </c>
      <c r="G251" s="6" t="s">
        <v>3605</v>
      </c>
      <c r="H251" s="6" t="s">
        <v>3084</v>
      </c>
      <c r="I251" s="6" t="s">
        <v>3632</v>
      </c>
      <c r="J251" s="6" t="s">
        <v>3633</v>
      </c>
      <c r="K251" s="6">
        <v>12303</v>
      </c>
      <c r="L251" s="6" t="s">
        <v>2315</v>
      </c>
      <c r="M251" s="80">
        <v>12</v>
      </c>
    </row>
    <row r="252" spans="1:13">
      <c r="A252" s="6" t="s">
        <v>478</v>
      </c>
      <c r="B252" s="6" t="s">
        <v>479</v>
      </c>
      <c r="C252" s="6" t="s">
        <v>2313</v>
      </c>
      <c r="D252" s="6" t="s">
        <v>2313</v>
      </c>
      <c r="E252" s="6" t="s">
        <v>2304</v>
      </c>
      <c r="F252" s="6" t="s">
        <v>3093</v>
      </c>
      <c r="G252" s="6" t="s">
        <v>3605</v>
      </c>
      <c r="H252" s="6" t="s">
        <v>3094</v>
      </c>
      <c r="I252" s="6" t="s">
        <v>3634</v>
      </c>
      <c r="J252" s="6" t="s">
        <v>3635</v>
      </c>
      <c r="K252" s="6">
        <v>12307</v>
      </c>
      <c r="L252" s="6" t="s">
        <v>2315</v>
      </c>
      <c r="M252" s="80">
        <v>3</v>
      </c>
    </row>
    <row r="253" spans="1:13">
      <c r="A253" s="6" t="s">
        <v>480</v>
      </c>
      <c r="B253" s="6" t="s">
        <v>481</v>
      </c>
      <c r="C253" s="6" t="s">
        <v>2313</v>
      </c>
      <c r="D253" s="6" t="s">
        <v>2313</v>
      </c>
      <c r="E253" s="6" t="s">
        <v>2304</v>
      </c>
      <c r="F253" s="6" t="s">
        <v>3111</v>
      </c>
      <c r="G253" s="6" t="s">
        <v>3605</v>
      </c>
      <c r="H253" s="6" t="s">
        <v>3083</v>
      </c>
      <c r="I253" s="6" t="s">
        <v>3636</v>
      </c>
      <c r="J253" s="6" t="s">
        <v>3637</v>
      </c>
      <c r="K253" s="6">
        <v>12308</v>
      </c>
      <c r="L253" s="6" t="s">
        <v>2315</v>
      </c>
      <c r="M253" s="80">
        <v>3</v>
      </c>
    </row>
    <row r="254" spans="1:13">
      <c r="A254" s="6" t="s">
        <v>482</v>
      </c>
      <c r="B254" s="6" t="s">
        <v>483</v>
      </c>
      <c r="C254" s="6" t="s">
        <v>2313</v>
      </c>
      <c r="D254" s="6" t="s">
        <v>2313</v>
      </c>
      <c r="E254" s="6" t="s">
        <v>2304</v>
      </c>
      <c r="F254" s="6" t="s">
        <v>3100</v>
      </c>
      <c r="G254" s="6" t="s">
        <v>3605</v>
      </c>
      <c r="H254" s="6" t="s">
        <v>3090</v>
      </c>
      <c r="I254" s="6" t="s">
        <v>3638</v>
      </c>
      <c r="J254" s="6" t="s">
        <v>3639</v>
      </c>
      <c r="K254" s="6">
        <v>12310</v>
      </c>
      <c r="L254" s="6" t="s">
        <v>2315</v>
      </c>
      <c r="M254" s="80">
        <v>1</v>
      </c>
    </row>
    <row r="255" spans="1:13">
      <c r="A255" s="6" t="s">
        <v>484</v>
      </c>
      <c r="B255" s="6" t="s">
        <v>485</v>
      </c>
      <c r="C255" s="6" t="s">
        <v>2313</v>
      </c>
      <c r="D255" s="6" t="s">
        <v>2313</v>
      </c>
      <c r="E255" s="6" t="s">
        <v>2304</v>
      </c>
      <c r="F255" s="6" t="s">
        <v>3103</v>
      </c>
      <c r="G255" s="6" t="s">
        <v>3605</v>
      </c>
      <c r="H255" s="6" t="s">
        <v>3104</v>
      </c>
      <c r="I255" s="6" t="s">
        <v>3640</v>
      </c>
      <c r="J255" s="6" t="s">
        <v>3641</v>
      </c>
      <c r="K255" s="6">
        <v>12311</v>
      </c>
      <c r="L255" s="6" t="s">
        <v>2315</v>
      </c>
      <c r="M255" s="80">
        <v>12</v>
      </c>
    </row>
    <row r="256" spans="1:13">
      <c r="A256" s="6" t="s">
        <v>486</v>
      </c>
      <c r="B256" s="6" t="s">
        <v>487</v>
      </c>
      <c r="C256" s="6" t="s">
        <v>2313</v>
      </c>
      <c r="D256" s="6" t="s">
        <v>2313</v>
      </c>
      <c r="E256" s="6" t="s">
        <v>2304</v>
      </c>
      <c r="F256" s="6" t="s">
        <v>3110</v>
      </c>
      <c r="G256" s="6" t="s">
        <v>3605</v>
      </c>
      <c r="H256" s="6" t="s">
        <v>3111</v>
      </c>
      <c r="I256" s="6" t="s">
        <v>3642</v>
      </c>
      <c r="J256" s="6" t="s">
        <v>3643</v>
      </c>
      <c r="K256" s="6">
        <v>12313</v>
      </c>
      <c r="L256" s="6" t="s">
        <v>2315</v>
      </c>
      <c r="M256" s="80">
        <v>12</v>
      </c>
    </row>
    <row r="257" spans="1:13">
      <c r="A257" s="6" t="s">
        <v>488</v>
      </c>
      <c r="B257" s="6" t="s">
        <v>489</v>
      </c>
      <c r="C257" s="6" t="s">
        <v>2313</v>
      </c>
      <c r="D257" s="6" t="s">
        <v>2313</v>
      </c>
      <c r="E257" s="6" t="s">
        <v>2304</v>
      </c>
      <c r="F257" s="6" t="s">
        <v>3122</v>
      </c>
      <c r="G257" s="6" t="s">
        <v>3605</v>
      </c>
      <c r="H257" s="6" t="s">
        <v>3123</v>
      </c>
      <c r="I257" s="6" t="s">
        <v>3644</v>
      </c>
      <c r="J257" s="6" t="s">
        <v>3645</v>
      </c>
      <c r="K257" s="6">
        <v>12316</v>
      </c>
      <c r="L257" s="6" t="s">
        <v>2315</v>
      </c>
      <c r="M257" s="80">
        <v>1</v>
      </c>
    </row>
    <row r="258" spans="1:13">
      <c r="A258" s="6" t="s">
        <v>490</v>
      </c>
      <c r="B258" s="6" t="s">
        <v>491</v>
      </c>
      <c r="C258" s="6" t="s">
        <v>2313</v>
      </c>
      <c r="D258" s="6" t="s">
        <v>2313</v>
      </c>
      <c r="E258" s="6" t="s">
        <v>2304</v>
      </c>
      <c r="F258" s="6" t="s">
        <v>3331</v>
      </c>
      <c r="G258" s="6" t="s">
        <v>3605</v>
      </c>
      <c r="H258" s="6" t="s">
        <v>3332</v>
      </c>
      <c r="I258" s="6" t="s">
        <v>3646</v>
      </c>
      <c r="J258" s="6" t="s">
        <v>3647</v>
      </c>
      <c r="K258" s="6">
        <v>12317</v>
      </c>
      <c r="L258" s="6" t="s">
        <v>2315</v>
      </c>
      <c r="M258" s="80">
        <v>1</v>
      </c>
    </row>
    <row r="259" spans="1:13">
      <c r="A259" s="6" t="s">
        <v>492</v>
      </c>
      <c r="B259" s="6" t="s">
        <v>493</v>
      </c>
      <c r="C259" s="6" t="s">
        <v>2313</v>
      </c>
      <c r="D259" s="6" t="s">
        <v>2313</v>
      </c>
      <c r="E259" s="6" t="s">
        <v>2304</v>
      </c>
      <c r="F259" s="6" t="s">
        <v>3126</v>
      </c>
      <c r="G259" s="6" t="s">
        <v>3605</v>
      </c>
      <c r="H259" s="6" t="s">
        <v>3127</v>
      </c>
      <c r="I259" s="6" t="s">
        <v>3648</v>
      </c>
      <c r="J259" s="6" t="s">
        <v>3649</v>
      </c>
      <c r="K259" s="6">
        <v>12318</v>
      </c>
      <c r="L259" s="6" t="s">
        <v>2315</v>
      </c>
      <c r="M259" s="80">
        <v>12</v>
      </c>
    </row>
    <row r="260" spans="1:13">
      <c r="A260" s="6" t="s">
        <v>494</v>
      </c>
      <c r="B260" s="6" t="s">
        <v>495</v>
      </c>
      <c r="C260" s="6" t="s">
        <v>2313</v>
      </c>
      <c r="D260" s="6" t="s">
        <v>2313</v>
      </c>
      <c r="E260" s="6" t="s">
        <v>2304</v>
      </c>
      <c r="F260" s="6" t="s">
        <v>3130</v>
      </c>
      <c r="G260" s="6" t="s">
        <v>3605</v>
      </c>
      <c r="H260" s="6" t="s">
        <v>3131</v>
      </c>
      <c r="I260" s="6" t="s">
        <v>3650</v>
      </c>
      <c r="J260" s="6" t="s">
        <v>3651</v>
      </c>
      <c r="K260" s="6">
        <v>12319</v>
      </c>
      <c r="L260" s="6" t="s">
        <v>2315</v>
      </c>
      <c r="M260" s="80">
        <v>12</v>
      </c>
    </row>
    <row r="261" spans="1:13">
      <c r="A261" s="6" t="s">
        <v>496</v>
      </c>
      <c r="B261" s="6" t="s">
        <v>497</v>
      </c>
      <c r="C261" s="6" t="s">
        <v>2313</v>
      </c>
      <c r="D261" s="6" t="s">
        <v>2313</v>
      </c>
      <c r="E261" s="6" t="s">
        <v>2304</v>
      </c>
      <c r="F261" s="6" t="s">
        <v>3134</v>
      </c>
      <c r="G261" s="6" t="s">
        <v>3605</v>
      </c>
      <c r="H261" s="6" t="s">
        <v>3097</v>
      </c>
      <c r="I261" s="6" t="s">
        <v>3652</v>
      </c>
      <c r="J261" s="6" t="s">
        <v>3653</v>
      </c>
      <c r="K261" s="6">
        <v>12320</v>
      </c>
      <c r="L261" s="6" t="s">
        <v>2315</v>
      </c>
      <c r="M261" s="80">
        <v>3</v>
      </c>
    </row>
    <row r="262" spans="1:13">
      <c r="A262" s="6" t="s">
        <v>498</v>
      </c>
      <c r="B262" s="6" t="s">
        <v>499</v>
      </c>
      <c r="C262" s="6" t="s">
        <v>2313</v>
      </c>
      <c r="D262" s="6" t="s">
        <v>2313</v>
      </c>
      <c r="E262" s="6" t="s">
        <v>2304</v>
      </c>
      <c r="F262" s="6" t="s">
        <v>3348</v>
      </c>
      <c r="G262" s="6" t="s">
        <v>3605</v>
      </c>
      <c r="H262" s="6" t="s">
        <v>3114</v>
      </c>
      <c r="I262" s="6" t="s">
        <v>3654</v>
      </c>
      <c r="J262" s="6" t="s">
        <v>3655</v>
      </c>
      <c r="K262" s="6">
        <v>12325</v>
      </c>
      <c r="L262" s="6" t="s">
        <v>2315</v>
      </c>
      <c r="M262" s="80">
        <v>12</v>
      </c>
    </row>
    <row r="263" spans="1:13">
      <c r="A263" s="6" t="s">
        <v>500</v>
      </c>
      <c r="B263" s="6" t="s">
        <v>501</v>
      </c>
      <c r="C263" s="6" t="s">
        <v>2313</v>
      </c>
      <c r="D263" s="6" t="s">
        <v>2313</v>
      </c>
      <c r="E263" s="6" t="s">
        <v>2304</v>
      </c>
      <c r="F263" s="6" t="s">
        <v>3146</v>
      </c>
      <c r="G263" s="6" t="s">
        <v>3605</v>
      </c>
      <c r="H263" s="6" t="s">
        <v>3118</v>
      </c>
      <c r="I263" s="6" t="s">
        <v>3656</v>
      </c>
      <c r="J263" s="6" t="s">
        <v>3657</v>
      </c>
      <c r="K263" s="6">
        <v>12326</v>
      </c>
      <c r="L263" s="6" t="s">
        <v>2315</v>
      </c>
      <c r="M263" s="80">
        <v>12</v>
      </c>
    </row>
    <row r="264" spans="1:13">
      <c r="A264" s="6" t="s">
        <v>502</v>
      </c>
      <c r="B264" s="6" t="s">
        <v>503</v>
      </c>
      <c r="C264" s="6" t="s">
        <v>2313</v>
      </c>
      <c r="D264" s="6" t="s">
        <v>2313</v>
      </c>
      <c r="E264" s="6" t="s">
        <v>2304</v>
      </c>
      <c r="F264" s="6" t="s">
        <v>3224</v>
      </c>
      <c r="G264" s="6" t="s">
        <v>3605</v>
      </c>
      <c r="H264" s="6" t="s">
        <v>3122</v>
      </c>
      <c r="I264" s="6" t="s">
        <v>3658</v>
      </c>
      <c r="J264" s="6" t="s">
        <v>3659</v>
      </c>
      <c r="K264" s="6">
        <v>12327</v>
      </c>
      <c r="L264" s="6" t="s">
        <v>2315</v>
      </c>
      <c r="M264" s="80">
        <v>12</v>
      </c>
    </row>
    <row r="265" spans="1:13">
      <c r="A265" s="6" t="s">
        <v>504</v>
      </c>
      <c r="B265" s="6" t="s">
        <v>505</v>
      </c>
      <c r="C265" s="6" t="s">
        <v>2313</v>
      </c>
      <c r="D265" s="6" t="s">
        <v>2314</v>
      </c>
      <c r="E265" s="6" t="s">
        <v>2304</v>
      </c>
      <c r="F265" s="6" t="s">
        <v>3160</v>
      </c>
      <c r="G265" s="6" t="s">
        <v>3605</v>
      </c>
      <c r="H265" s="6" t="s">
        <v>3161</v>
      </c>
      <c r="I265" s="6" t="s">
        <v>3660</v>
      </c>
      <c r="J265" s="6" t="s">
        <v>3661</v>
      </c>
      <c r="K265" s="6">
        <v>12332</v>
      </c>
      <c r="L265" s="6" t="s">
        <v>2315</v>
      </c>
      <c r="M265" s="80">
        <v>1</v>
      </c>
    </row>
    <row r="266" spans="1:13">
      <c r="A266" s="6" t="s">
        <v>506</v>
      </c>
      <c r="B266" s="6" t="s">
        <v>507</v>
      </c>
      <c r="C266" s="6" t="s">
        <v>2313</v>
      </c>
      <c r="D266" s="6" t="s">
        <v>2314</v>
      </c>
      <c r="E266" s="6" t="s">
        <v>2304</v>
      </c>
      <c r="F266" s="6" t="s">
        <v>3164</v>
      </c>
      <c r="G266" s="6" t="s">
        <v>3605</v>
      </c>
      <c r="H266" s="6" t="s">
        <v>3165</v>
      </c>
      <c r="I266" s="6" t="s">
        <v>3662</v>
      </c>
      <c r="J266" s="6" t="s">
        <v>3663</v>
      </c>
      <c r="K266" s="6">
        <v>12333</v>
      </c>
      <c r="L266" s="6" t="s">
        <v>2315</v>
      </c>
      <c r="M266" s="80">
        <v>3</v>
      </c>
    </row>
    <row r="267" spans="1:13">
      <c r="A267" s="6" t="s">
        <v>508</v>
      </c>
      <c r="B267" s="6" t="s">
        <v>509</v>
      </c>
      <c r="C267" s="6" t="s">
        <v>2313</v>
      </c>
      <c r="D267" s="6" t="s">
        <v>2314</v>
      </c>
      <c r="E267" s="6" t="s">
        <v>2304</v>
      </c>
      <c r="F267" s="6" t="s">
        <v>3368</v>
      </c>
      <c r="G267" s="6" t="s">
        <v>3605</v>
      </c>
      <c r="H267" s="6" t="s">
        <v>3369</v>
      </c>
      <c r="I267" s="6" t="s">
        <v>3664</v>
      </c>
      <c r="J267" s="6" t="s">
        <v>3665</v>
      </c>
      <c r="K267" s="6">
        <v>12334</v>
      </c>
      <c r="L267" s="6" t="s">
        <v>2315</v>
      </c>
      <c r="M267" s="80">
        <v>12</v>
      </c>
    </row>
    <row r="268" spans="1:13">
      <c r="A268" s="6" t="s">
        <v>510</v>
      </c>
      <c r="B268" s="6" t="s">
        <v>511</v>
      </c>
      <c r="C268" s="6" t="s">
        <v>2313</v>
      </c>
      <c r="D268" s="6" t="s">
        <v>2314</v>
      </c>
      <c r="E268" s="6" t="s">
        <v>2304</v>
      </c>
      <c r="F268" s="6" t="s">
        <v>3478</v>
      </c>
      <c r="G268" s="6" t="s">
        <v>3605</v>
      </c>
      <c r="H268" s="6" t="s">
        <v>3479</v>
      </c>
      <c r="I268" s="6" t="s">
        <v>3666</v>
      </c>
      <c r="J268" s="6" t="s">
        <v>3667</v>
      </c>
      <c r="K268" s="6">
        <v>12335</v>
      </c>
      <c r="L268" s="6" t="s">
        <v>2315</v>
      </c>
      <c r="M268" s="80">
        <v>3</v>
      </c>
    </row>
    <row r="269" spans="1:13">
      <c r="A269" s="6" t="s">
        <v>512</v>
      </c>
      <c r="B269" s="6" t="s">
        <v>513</v>
      </c>
      <c r="C269" s="6" t="s">
        <v>2313</v>
      </c>
      <c r="D269" s="6" t="s">
        <v>2314</v>
      </c>
      <c r="E269" s="6" t="s">
        <v>2304</v>
      </c>
      <c r="F269" s="6" t="s">
        <v>3411</v>
      </c>
      <c r="G269" s="6" t="s">
        <v>3605</v>
      </c>
      <c r="H269" s="6" t="s">
        <v>3130</v>
      </c>
      <c r="I269" s="6" t="s">
        <v>3668</v>
      </c>
      <c r="J269" s="6" t="s">
        <v>3669</v>
      </c>
      <c r="K269" s="6">
        <v>12336</v>
      </c>
      <c r="L269" s="6" t="s">
        <v>2315</v>
      </c>
      <c r="M269" s="80">
        <v>12</v>
      </c>
    </row>
    <row r="270" spans="1:13">
      <c r="A270" s="6" t="s">
        <v>514</v>
      </c>
      <c r="B270" s="6" t="s">
        <v>515</v>
      </c>
      <c r="C270" s="6" t="s">
        <v>2313</v>
      </c>
      <c r="D270" s="6" t="s">
        <v>2314</v>
      </c>
      <c r="E270" s="6" t="s">
        <v>2304</v>
      </c>
      <c r="F270" s="6" t="s">
        <v>3419</v>
      </c>
      <c r="G270" s="6" t="s">
        <v>3605</v>
      </c>
      <c r="H270" s="6" t="s">
        <v>3137</v>
      </c>
      <c r="I270" s="6" t="s">
        <v>3670</v>
      </c>
      <c r="J270" s="6" t="s">
        <v>3671</v>
      </c>
      <c r="K270" s="6">
        <v>12338</v>
      </c>
      <c r="L270" s="6" t="s">
        <v>2315</v>
      </c>
      <c r="M270" s="80">
        <v>1</v>
      </c>
    </row>
    <row r="271" spans="1:13">
      <c r="A271" s="6" t="s">
        <v>516</v>
      </c>
      <c r="B271" s="6" t="s">
        <v>517</v>
      </c>
      <c r="C271" s="6" t="s">
        <v>2313</v>
      </c>
      <c r="D271" s="6" t="s">
        <v>2314</v>
      </c>
      <c r="E271" s="6" t="s">
        <v>2304</v>
      </c>
      <c r="F271" s="6" t="s">
        <v>3372</v>
      </c>
      <c r="G271" s="6" t="s">
        <v>3605</v>
      </c>
      <c r="H271" s="6" t="s">
        <v>3341</v>
      </c>
      <c r="I271" s="6" t="s">
        <v>3672</v>
      </c>
      <c r="J271" s="6" t="s">
        <v>3673</v>
      </c>
      <c r="K271" s="6">
        <v>12339</v>
      </c>
      <c r="L271" s="6" t="s">
        <v>2315</v>
      </c>
      <c r="M271" s="80">
        <v>12</v>
      </c>
    </row>
    <row r="272" spans="1:13">
      <c r="A272" s="6" t="s">
        <v>518</v>
      </c>
      <c r="B272" s="6" t="s">
        <v>519</v>
      </c>
      <c r="C272" s="6" t="s">
        <v>2313</v>
      </c>
      <c r="D272" s="6" t="s">
        <v>2314</v>
      </c>
      <c r="E272" s="6" t="s">
        <v>2304</v>
      </c>
      <c r="F272" s="6" t="s">
        <v>3245</v>
      </c>
      <c r="G272" s="6" t="s">
        <v>3605</v>
      </c>
      <c r="H272" s="6" t="s">
        <v>3140</v>
      </c>
      <c r="I272" s="6" t="s">
        <v>3674</v>
      </c>
      <c r="J272" s="6" t="s">
        <v>3675</v>
      </c>
      <c r="K272" s="6">
        <v>12340</v>
      </c>
      <c r="L272" s="6" t="s">
        <v>2315</v>
      </c>
      <c r="M272" s="80">
        <v>1</v>
      </c>
    </row>
    <row r="273" spans="1:13">
      <c r="A273" s="6" t="s">
        <v>520</v>
      </c>
      <c r="B273" s="6" t="s">
        <v>521</v>
      </c>
      <c r="C273" s="6" t="s">
        <v>2313</v>
      </c>
      <c r="D273" s="6" t="s">
        <v>2314</v>
      </c>
      <c r="E273" s="6" t="s">
        <v>2304</v>
      </c>
      <c r="F273" s="6" t="s">
        <v>3249</v>
      </c>
      <c r="G273" s="6" t="s">
        <v>3605</v>
      </c>
      <c r="H273" s="6" t="s">
        <v>3143</v>
      </c>
      <c r="I273" s="6" t="s">
        <v>3676</v>
      </c>
      <c r="J273" s="6" t="s">
        <v>3677</v>
      </c>
      <c r="K273" s="6">
        <v>12341</v>
      </c>
      <c r="L273" s="6" t="s">
        <v>2315</v>
      </c>
      <c r="M273" s="80">
        <v>3</v>
      </c>
    </row>
    <row r="274" spans="1:13">
      <c r="A274" s="6" t="s">
        <v>522</v>
      </c>
      <c r="B274" s="6" t="s">
        <v>523</v>
      </c>
      <c r="C274" s="6" t="s">
        <v>2313</v>
      </c>
      <c r="D274" s="6" t="s">
        <v>2314</v>
      </c>
      <c r="E274" s="6" t="s">
        <v>2304</v>
      </c>
      <c r="F274" s="6" t="s">
        <v>3253</v>
      </c>
      <c r="G274" s="6" t="s">
        <v>3605</v>
      </c>
      <c r="H274" s="6" t="s">
        <v>3348</v>
      </c>
      <c r="I274" s="6" t="s">
        <v>3678</v>
      </c>
      <c r="J274" s="6" t="s">
        <v>3679</v>
      </c>
      <c r="K274" s="6">
        <v>12342</v>
      </c>
      <c r="L274" s="6" t="s">
        <v>2315</v>
      </c>
      <c r="M274" s="80">
        <v>3</v>
      </c>
    </row>
    <row r="275" spans="1:13">
      <c r="A275" s="6" t="s">
        <v>524</v>
      </c>
      <c r="B275" s="6" t="s">
        <v>525</v>
      </c>
      <c r="C275" s="6" t="s">
        <v>2313</v>
      </c>
      <c r="D275" s="6" t="s">
        <v>2314</v>
      </c>
      <c r="E275" s="6" t="s">
        <v>2304</v>
      </c>
      <c r="F275" s="6" t="s">
        <v>3257</v>
      </c>
      <c r="G275" s="6" t="s">
        <v>3605</v>
      </c>
      <c r="H275" s="6" t="s">
        <v>3146</v>
      </c>
      <c r="I275" s="6" t="s">
        <v>3680</v>
      </c>
      <c r="J275" s="6" t="s">
        <v>3681</v>
      </c>
      <c r="K275" s="6">
        <v>12343</v>
      </c>
      <c r="L275" s="6" t="s">
        <v>2315</v>
      </c>
      <c r="M275" s="80">
        <v>1</v>
      </c>
    </row>
    <row r="276" spans="1:13">
      <c r="A276" s="6" t="s">
        <v>526</v>
      </c>
      <c r="B276" s="6" t="s">
        <v>527</v>
      </c>
      <c r="C276" s="6" t="s">
        <v>2313</v>
      </c>
      <c r="D276" s="6" t="s">
        <v>2314</v>
      </c>
      <c r="E276" s="6" t="s">
        <v>2304</v>
      </c>
      <c r="F276" s="6" t="s">
        <v>3265</v>
      </c>
      <c r="G276" s="6" t="s">
        <v>3605</v>
      </c>
      <c r="H276" s="6" t="s">
        <v>3355</v>
      </c>
      <c r="I276" s="6" t="s">
        <v>3682</v>
      </c>
      <c r="J276" s="6" t="s">
        <v>3683</v>
      </c>
      <c r="K276" s="6">
        <v>12345</v>
      </c>
      <c r="L276" s="6" t="s">
        <v>2315</v>
      </c>
      <c r="M276" s="80">
        <v>1</v>
      </c>
    </row>
    <row r="277" spans="1:13">
      <c r="A277" s="6" t="s">
        <v>528</v>
      </c>
      <c r="B277" s="6" t="s">
        <v>529</v>
      </c>
      <c r="C277" s="6" t="s">
        <v>2313</v>
      </c>
      <c r="D277" s="6" t="s">
        <v>2314</v>
      </c>
      <c r="E277" s="6" t="s">
        <v>2304</v>
      </c>
      <c r="F277" s="6" t="s">
        <v>3269</v>
      </c>
      <c r="G277" s="6" t="s">
        <v>3605</v>
      </c>
      <c r="H277" s="6" t="s">
        <v>3684</v>
      </c>
      <c r="I277" s="6" t="s">
        <v>3685</v>
      </c>
      <c r="J277" s="6" t="s">
        <v>3686</v>
      </c>
      <c r="K277" s="6">
        <v>12346</v>
      </c>
      <c r="L277" s="6" t="s">
        <v>2315</v>
      </c>
      <c r="M277" s="80">
        <v>3</v>
      </c>
    </row>
    <row r="278" spans="1:13">
      <c r="A278" s="6" t="s">
        <v>530</v>
      </c>
      <c r="B278" s="6" t="s">
        <v>531</v>
      </c>
      <c r="C278" s="6" t="s">
        <v>2313</v>
      </c>
      <c r="D278" s="6" t="s">
        <v>2314</v>
      </c>
      <c r="E278" s="6" t="s">
        <v>2304</v>
      </c>
      <c r="F278" s="6" t="s">
        <v>3381</v>
      </c>
      <c r="G278" s="6" t="s">
        <v>3605</v>
      </c>
      <c r="H278" s="6" t="s">
        <v>3382</v>
      </c>
      <c r="I278" s="6" t="s">
        <v>3687</v>
      </c>
      <c r="J278" s="6" t="s">
        <v>3688</v>
      </c>
      <c r="K278" s="6">
        <v>12347</v>
      </c>
      <c r="L278" s="6" t="s">
        <v>2315</v>
      </c>
      <c r="M278" s="80">
        <v>12</v>
      </c>
    </row>
    <row r="279" spans="1:13">
      <c r="A279" s="6" t="s">
        <v>532</v>
      </c>
      <c r="B279" s="6" t="s">
        <v>533</v>
      </c>
      <c r="C279" s="6" t="s">
        <v>2313</v>
      </c>
      <c r="D279" s="6" t="s">
        <v>2314</v>
      </c>
      <c r="E279" s="6" t="s">
        <v>2304</v>
      </c>
      <c r="F279" s="6" t="s">
        <v>3385</v>
      </c>
      <c r="G279" s="6" t="s">
        <v>3605</v>
      </c>
      <c r="H279" s="6" t="s">
        <v>3386</v>
      </c>
      <c r="I279" s="6" t="s">
        <v>3689</v>
      </c>
      <c r="J279" s="6" t="s">
        <v>3690</v>
      </c>
      <c r="K279" s="6">
        <v>12348</v>
      </c>
      <c r="L279" s="6" t="s">
        <v>2315</v>
      </c>
      <c r="M279" s="80">
        <v>1</v>
      </c>
    </row>
    <row r="280" spans="1:13">
      <c r="A280" s="6" t="s">
        <v>534</v>
      </c>
      <c r="B280" s="6" t="s">
        <v>535</v>
      </c>
      <c r="C280" s="6" t="s">
        <v>2313</v>
      </c>
      <c r="D280" s="6" t="s">
        <v>2314</v>
      </c>
      <c r="E280" s="6" t="s">
        <v>2304</v>
      </c>
      <c r="F280" s="6" t="s">
        <v>3389</v>
      </c>
      <c r="G280" s="6" t="s">
        <v>3605</v>
      </c>
      <c r="H280" s="6" t="s">
        <v>3390</v>
      </c>
      <c r="I280" s="6" t="s">
        <v>3691</v>
      </c>
      <c r="J280" s="6" t="s">
        <v>3692</v>
      </c>
      <c r="K280" s="6">
        <v>12349</v>
      </c>
      <c r="L280" s="6" t="s">
        <v>2315</v>
      </c>
      <c r="M280" s="80">
        <v>12</v>
      </c>
    </row>
    <row r="281" spans="1:13">
      <c r="A281" s="6" t="s">
        <v>536</v>
      </c>
      <c r="B281" s="6" t="s">
        <v>537</v>
      </c>
      <c r="C281" s="6" t="s">
        <v>2313</v>
      </c>
      <c r="D281" s="6" t="s">
        <v>2314</v>
      </c>
      <c r="E281" s="6" t="s">
        <v>2304</v>
      </c>
      <c r="F281" s="6" t="s">
        <v>3235</v>
      </c>
      <c r="G281" s="6" t="s">
        <v>3605</v>
      </c>
      <c r="H281" s="6" t="s">
        <v>3149</v>
      </c>
      <c r="I281" s="6" t="s">
        <v>3693</v>
      </c>
      <c r="J281" s="6" t="s">
        <v>3694</v>
      </c>
      <c r="K281" s="6">
        <v>12352</v>
      </c>
      <c r="L281" s="6" t="s">
        <v>2315</v>
      </c>
      <c r="M281" s="80">
        <v>1</v>
      </c>
    </row>
    <row r="282" spans="1:13">
      <c r="A282" s="6" t="s">
        <v>538</v>
      </c>
      <c r="B282" s="6" t="s">
        <v>539</v>
      </c>
      <c r="C282" s="6" t="s">
        <v>2313</v>
      </c>
      <c r="D282" s="6" t="s">
        <v>2314</v>
      </c>
      <c r="E282" s="6" t="s">
        <v>2304</v>
      </c>
      <c r="F282" s="6" t="s">
        <v>3238</v>
      </c>
      <c r="G282" s="6" t="s">
        <v>3605</v>
      </c>
      <c r="H282" s="6" t="s">
        <v>3152</v>
      </c>
      <c r="I282" s="6" t="s">
        <v>3695</v>
      </c>
      <c r="J282" s="6" t="s">
        <v>3696</v>
      </c>
      <c r="K282" s="6">
        <v>12353</v>
      </c>
      <c r="L282" s="6" t="s">
        <v>2315</v>
      </c>
      <c r="M282" s="80">
        <v>12</v>
      </c>
    </row>
    <row r="283" spans="1:13">
      <c r="A283" s="6" t="s">
        <v>540</v>
      </c>
      <c r="B283" s="6" t="s">
        <v>541</v>
      </c>
      <c r="C283" s="6" t="s">
        <v>2313</v>
      </c>
      <c r="D283" s="6" t="s">
        <v>2314</v>
      </c>
      <c r="E283" s="6" t="s">
        <v>2304</v>
      </c>
      <c r="F283" s="6" t="s">
        <v>3241</v>
      </c>
      <c r="G283" s="6" t="s">
        <v>3605</v>
      </c>
      <c r="H283" s="6" t="s">
        <v>3156</v>
      </c>
      <c r="I283" s="6" t="s">
        <v>3697</v>
      </c>
      <c r="J283" s="6" t="s">
        <v>3698</v>
      </c>
      <c r="K283" s="6">
        <v>12354</v>
      </c>
      <c r="L283" s="6" t="s">
        <v>2315</v>
      </c>
      <c r="M283" s="80">
        <v>12</v>
      </c>
    </row>
    <row r="284" spans="1:13">
      <c r="A284" s="6" t="s">
        <v>542</v>
      </c>
      <c r="B284" s="6" t="s">
        <v>543</v>
      </c>
      <c r="C284" s="6" t="s">
        <v>2313</v>
      </c>
      <c r="D284" s="6" t="s">
        <v>2314</v>
      </c>
      <c r="E284" s="6" t="s">
        <v>2304</v>
      </c>
      <c r="F284" s="6" t="s">
        <v>3401</v>
      </c>
      <c r="G284" s="6" t="s">
        <v>3605</v>
      </c>
      <c r="H284" s="6" t="s">
        <v>3160</v>
      </c>
      <c r="I284" s="6" t="s">
        <v>3699</v>
      </c>
      <c r="J284" s="6" t="s">
        <v>3700</v>
      </c>
      <c r="K284" s="6">
        <v>12355</v>
      </c>
      <c r="L284" s="6" t="s">
        <v>2315</v>
      </c>
      <c r="M284" s="80">
        <v>5</v>
      </c>
    </row>
    <row r="285" spans="1:13">
      <c r="A285" s="6" t="s">
        <v>544</v>
      </c>
      <c r="B285" s="6" t="s">
        <v>545</v>
      </c>
      <c r="C285" s="6" t="s">
        <v>2313</v>
      </c>
      <c r="D285" s="6" t="s">
        <v>2314</v>
      </c>
      <c r="E285" s="6" t="s">
        <v>2304</v>
      </c>
      <c r="F285" s="6" t="s">
        <v>3407</v>
      </c>
      <c r="G285" s="6" t="s">
        <v>3605</v>
      </c>
      <c r="H285" s="6" t="s">
        <v>3368</v>
      </c>
      <c r="I285" s="6" t="s">
        <v>3701</v>
      </c>
      <c r="J285" s="6" t="s">
        <v>3702</v>
      </c>
      <c r="K285" s="6">
        <v>12357</v>
      </c>
      <c r="L285" s="6" t="s">
        <v>2315</v>
      </c>
      <c r="M285" s="80">
        <v>1</v>
      </c>
    </row>
    <row r="286" spans="1:13">
      <c r="A286" s="6" t="s">
        <v>546</v>
      </c>
      <c r="B286" s="6" t="s">
        <v>547</v>
      </c>
      <c r="C286" s="6" t="s">
        <v>2313</v>
      </c>
      <c r="D286" s="6" t="s">
        <v>2314</v>
      </c>
      <c r="E286" s="6" t="s">
        <v>2304</v>
      </c>
      <c r="F286" s="6" t="s">
        <v>3506</v>
      </c>
      <c r="G286" s="6" t="s">
        <v>3605</v>
      </c>
      <c r="H286" s="6" t="s">
        <v>3478</v>
      </c>
      <c r="I286" s="6" t="s">
        <v>3703</v>
      </c>
      <c r="J286" s="6" t="s">
        <v>3704</v>
      </c>
      <c r="K286" s="6">
        <v>12358</v>
      </c>
      <c r="L286" s="6" t="s">
        <v>2315</v>
      </c>
      <c r="M286" s="80">
        <v>1</v>
      </c>
    </row>
    <row r="287" spans="1:13">
      <c r="A287" s="6" t="s">
        <v>548</v>
      </c>
      <c r="B287" s="6" t="s">
        <v>549</v>
      </c>
      <c r="C287" s="6" t="s">
        <v>2313</v>
      </c>
      <c r="D287" s="6" t="s">
        <v>2314</v>
      </c>
      <c r="E287" s="6" t="s">
        <v>2304</v>
      </c>
      <c r="F287" s="6" t="s">
        <v>3515</v>
      </c>
      <c r="G287" s="6" t="s">
        <v>3605</v>
      </c>
      <c r="H287" s="6" t="s">
        <v>3516</v>
      </c>
      <c r="I287" s="6" t="s">
        <v>3705</v>
      </c>
      <c r="J287" s="6" t="s">
        <v>3706</v>
      </c>
      <c r="K287" s="6">
        <v>12365</v>
      </c>
      <c r="L287" s="6" t="s">
        <v>2315</v>
      </c>
      <c r="M287" s="80">
        <v>1</v>
      </c>
    </row>
    <row r="288" spans="1:13">
      <c r="A288" s="6" t="s">
        <v>550</v>
      </c>
      <c r="B288" s="6" t="s">
        <v>551</v>
      </c>
      <c r="C288" s="6" t="s">
        <v>2313</v>
      </c>
      <c r="D288" s="6" t="s">
        <v>2314</v>
      </c>
      <c r="E288" s="6" t="s">
        <v>2304</v>
      </c>
      <c r="F288" s="6" t="s">
        <v>3519</v>
      </c>
      <c r="G288" s="6" t="s">
        <v>3605</v>
      </c>
      <c r="H288" s="6" t="s">
        <v>3520</v>
      </c>
      <c r="I288" s="6" t="s">
        <v>3707</v>
      </c>
      <c r="J288" s="6" t="s">
        <v>3708</v>
      </c>
      <c r="K288" s="6">
        <v>12366</v>
      </c>
      <c r="L288" s="6" t="s">
        <v>2315</v>
      </c>
      <c r="M288" s="80">
        <v>24</v>
      </c>
    </row>
    <row r="289" spans="1:13">
      <c r="A289" s="6" t="s">
        <v>552</v>
      </c>
      <c r="B289" s="6" t="s">
        <v>553</v>
      </c>
      <c r="C289" s="6" t="s">
        <v>2313</v>
      </c>
      <c r="D289" s="6" t="s">
        <v>2314</v>
      </c>
      <c r="E289" s="6" t="s">
        <v>2304</v>
      </c>
      <c r="F289" s="6" t="s">
        <v>3523</v>
      </c>
      <c r="G289" s="6" t="s">
        <v>3605</v>
      </c>
      <c r="H289" s="6" t="s">
        <v>3524</v>
      </c>
      <c r="I289" s="6" t="s">
        <v>3709</v>
      </c>
      <c r="J289" s="6" t="s">
        <v>3710</v>
      </c>
      <c r="K289" s="6">
        <v>12367</v>
      </c>
      <c r="L289" s="6" t="s">
        <v>2315</v>
      </c>
      <c r="M289" s="80">
        <v>12</v>
      </c>
    </row>
    <row r="290" spans="1:13">
      <c r="A290" s="6" t="s">
        <v>554</v>
      </c>
      <c r="B290" s="6" t="s">
        <v>555</v>
      </c>
      <c r="C290" s="6" t="s">
        <v>2313</v>
      </c>
      <c r="D290" s="6" t="s">
        <v>2314</v>
      </c>
      <c r="E290" s="6" t="s">
        <v>2304</v>
      </c>
      <c r="F290" s="6" t="s">
        <v>3527</v>
      </c>
      <c r="G290" s="6" t="s">
        <v>3605</v>
      </c>
      <c r="H290" s="6" t="s">
        <v>3372</v>
      </c>
      <c r="I290" s="6" t="s">
        <v>3711</v>
      </c>
      <c r="J290" s="6" t="s">
        <v>3712</v>
      </c>
      <c r="K290" s="6">
        <v>12368</v>
      </c>
      <c r="L290" s="6" t="s">
        <v>2315</v>
      </c>
      <c r="M290" s="80">
        <v>1</v>
      </c>
    </row>
    <row r="291" spans="1:13">
      <c r="A291" s="6" t="s">
        <v>556</v>
      </c>
      <c r="B291" s="6" t="s">
        <v>557</v>
      </c>
      <c r="C291" s="6" t="s">
        <v>2313</v>
      </c>
      <c r="D291" s="6" t="s">
        <v>2314</v>
      </c>
      <c r="E291" s="6" t="s">
        <v>2304</v>
      </c>
      <c r="F291" s="6" t="s">
        <v>3244</v>
      </c>
      <c r="G291" s="6" t="s">
        <v>3605</v>
      </c>
      <c r="H291" s="6" t="s">
        <v>3245</v>
      </c>
      <c r="I291" s="6" t="s">
        <v>3713</v>
      </c>
      <c r="J291" s="6" t="s">
        <v>3714</v>
      </c>
      <c r="K291" s="6">
        <v>12369</v>
      </c>
      <c r="L291" s="6" t="s">
        <v>2315</v>
      </c>
      <c r="M291" s="80">
        <v>1</v>
      </c>
    </row>
    <row r="292" spans="1:13">
      <c r="A292" s="6" t="s">
        <v>558</v>
      </c>
      <c r="B292" s="6" t="s">
        <v>559</v>
      </c>
      <c r="C292" s="6" t="s">
        <v>2313</v>
      </c>
      <c r="D292" s="6" t="s">
        <v>2314</v>
      </c>
      <c r="E292" s="6" t="s">
        <v>2304</v>
      </c>
      <c r="F292" s="6" t="s">
        <v>3252</v>
      </c>
      <c r="G292" s="6" t="s">
        <v>3605</v>
      </c>
      <c r="H292" s="6" t="s">
        <v>3253</v>
      </c>
      <c r="I292" s="6" t="s">
        <v>3715</v>
      </c>
      <c r="J292" s="6" t="s">
        <v>3716</v>
      </c>
      <c r="K292" s="6">
        <v>12371</v>
      </c>
      <c r="L292" s="6" t="s">
        <v>2315</v>
      </c>
      <c r="M292" s="80">
        <v>1</v>
      </c>
    </row>
    <row r="293" spans="1:13">
      <c r="A293" s="6" t="s">
        <v>560</v>
      </c>
      <c r="B293" s="6" t="s">
        <v>561</v>
      </c>
      <c r="C293" s="6" t="s">
        <v>2313</v>
      </c>
      <c r="D293" s="6" t="s">
        <v>2314</v>
      </c>
      <c r="E293" s="6" t="s">
        <v>2304</v>
      </c>
      <c r="F293" s="6" t="s">
        <v>3256</v>
      </c>
      <c r="G293" s="6" t="s">
        <v>3605</v>
      </c>
      <c r="H293" s="6" t="s">
        <v>3257</v>
      </c>
      <c r="I293" s="6" t="s">
        <v>3717</v>
      </c>
      <c r="J293" s="6" t="s">
        <v>3718</v>
      </c>
      <c r="K293" s="6">
        <v>12372</v>
      </c>
      <c r="L293" s="6" t="s">
        <v>2315</v>
      </c>
      <c r="M293" s="80">
        <v>24</v>
      </c>
    </row>
    <row r="294" spans="1:13">
      <c r="A294" s="6" t="s">
        <v>562</v>
      </c>
      <c r="B294" s="6" t="s">
        <v>563</v>
      </c>
      <c r="C294" s="6" t="s">
        <v>2313</v>
      </c>
      <c r="D294" s="6" t="s">
        <v>2314</v>
      </c>
      <c r="E294" s="6" t="s">
        <v>2304</v>
      </c>
      <c r="F294" s="6" t="s">
        <v>3260</v>
      </c>
      <c r="G294" s="6" t="s">
        <v>3605</v>
      </c>
      <c r="H294" s="6" t="s">
        <v>3261</v>
      </c>
      <c r="I294" s="6" t="s">
        <v>3719</v>
      </c>
      <c r="J294" s="6" t="s">
        <v>3720</v>
      </c>
      <c r="K294" s="6">
        <v>12373</v>
      </c>
      <c r="L294" s="6" t="s">
        <v>2315</v>
      </c>
      <c r="M294" s="80">
        <v>12</v>
      </c>
    </row>
    <row r="295" spans="1:13">
      <c r="A295" s="6" t="s">
        <v>564</v>
      </c>
      <c r="B295" s="6" t="s">
        <v>565</v>
      </c>
      <c r="C295" s="6" t="s">
        <v>2313</v>
      </c>
      <c r="D295" s="6" t="s">
        <v>2314</v>
      </c>
      <c r="E295" s="6" t="s">
        <v>2304</v>
      </c>
      <c r="F295" s="6" t="s">
        <v>3264</v>
      </c>
      <c r="G295" s="6" t="s">
        <v>3605</v>
      </c>
      <c r="H295" s="6" t="s">
        <v>3265</v>
      </c>
      <c r="I295" s="6" t="s">
        <v>3721</v>
      </c>
      <c r="J295" s="6" t="s">
        <v>3722</v>
      </c>
      <c r="K295" s="6">
        <v>12374</v>
      </c>
      <c r="L295" s="6" t="s">
        <v>2315</v>
      </c>
      <c r="M295" s="80">
        <v>1</v>
      </c>
    </row>
    <row r="296" spans="1:13">
      <c r="A296" s="6" t="s">
        <v>566</v>
      </c>
      <c r="B296" s="6" t="s">
        <v>567</v>
      </c>
      <c r="C296" s="6" t="s">
        <v>2313</v>
      </c>
      <c r="D296" s="6" t="s">
        <v>2314</v>
      </c>
      <c r="E296" s="6" t="s">
        <v>2304</v>
      </c>
      <c r="F296" s="6" t="s">
        <v>3268</v>
      </c>
      <c r="G296" s="6" t="s">
        <v>3605</v>
      </c>
      <c r="H296" s="6" t="s">
        <v>3269</v>
      </c>
      <c r="I296" s="6" t="s">
        <v>3723</v>
      </c>
      <c r="J296" s="6" t="s">
        <v>3724</v>
      </c>
      <c r="K296" s="6">
        <v>12375</v>
      </c>
      <c r="L296" s="6" t="s">
        <v>2315</v>
      </c>
      <c r="M296" s="80">
        <v>1</v>
      </c>
    </row>
    <row r="297" spans="1:13">
      <c r="A297" s="6" t="s">
        <v>568</v>
      </c>
      <c r="B297" s="6" t="s">
        <v>569</v>
      </c>
      <c r="C297" s="6" t="s">
        <v>2313</v>
      </c>
      <c r="D297" s="6" t="s">
        <v>2313</v>
      </c>
      <c r="E297" s="6" t="s">
        <v>2304</v>
      </c>
      <c r="F297" s="6" t="s">
        <v>3725</v>
      </c>
      <c r="G297" s="6" t="s">
        <v>3605</v>
      </c>
      <c r="H297" s="6" t="s">
        <v>3385</v>
      </c>
      <c r="I297" s="6" t="s">
        <v>3726</v>
      </c>
      <c r="J297" s="6" t="s">
        <v>3727</v>
      </c>
      <c r="K297" s="6">
        <v>12377</v>
      </c>
      <c r="L297" s="6" t="s">
        <v>2315</v>
      </c>
      <c r="M297" s="80">
        <v>1</v>
      </c>
    </row>
    <row r="298" spans="1:13">
      <c r="A298" s="6" t="s">
        <v>570</v>
      </c>
      <c r="B298" s="6" t="s">
        <v>571</v>
      </c>
      <c r="C298" s="6" t="s">
        <v>2313</v>
      </c>
      <c r="D298" s="6" t="s">
        <v>2313</v>
      </c>
      <c r="E298" s="6" t="s">
        <v>2304</v>
      </c>
      <c r="F298" s="6" t="s">
        <v>3532</v>
      </c>
      <c r="G298" s="6" t="s">
        <v>3605</v>
      </c>
      <c r="H298" s="6" t="s">
        <v>3533</v>
      </c>
      <c r="I298" s="6" t="s">
        <v>3728</v>
      </c>
      <c r="J298" s="6" t="s">
        <v>3729</v>
      </c>
      <c r="K298" s="6">
        <v>12378</v>
      </c>
      <c r="L298" s="6" t="s">
        <v>2315</v>
      </c>
      <c r="M298" s="80">
        <v>1</v>
      </c>
    </row>
    <row r="299" spans="1:13">
      <c r="A299" s="6" t="s">
        <v>572</v>
      </c>
      <c r="B299" s="6" t="s">
        <v>573</v>
      </c>
      <c r="C299" s="6" t="s">
        <v>2313</v>
      </c>
      <c r="D299" s="6" t="s">
        <v>2313</v>
      </c>
      <c r="E299" s="6" t="s">
        <v>2304</v>
      </c>
      <c r="F299" s="6" t="s">
        <v>3536</v>
      </c>
      <c r="G299" s="6" t="s">
        <v>3605</v>
      </c>
      <c r="H299" s="6" t="s">
        <v>3537</v>
      </c>
      <c r="I299" s="6" t="s">
        <v>3730</v>
      </c>
      <c r="J299" s="6" t="s">
        <v>3731</v>
      </c>
      <c r="K299" s="6">
        <v>12379</v>
      </c>
      <c r="L299" s="6" t="s">
        <v>2315</v>
      </c>
      <c r="M299" s="80">
        <v>24</v>
      </c>
    </row>
    <row r="300" spans="1:13">
      <c r="A300" s="6" t="s">
        <v>574</v>
      </c>
      <c r="B300" s="6" t="s">
        <v>575</v>
      </c>
      <c r="C300" s="6" t="s">
        <v>2313</v>
      </c>
      <c r="D300" s="6" t="s">
        <v>2313</v>
      </c>
      <c r="E300" s="6" t="s">
        <v>2304</v>
      </c>
      <c r="F300" s="6" t="s">
        <v>3540</v>
      </c>
      <c r="G300" s="6" t="s">
        <v>3605</v>
      </c>
      <c r="H300" s="6" t="s">
        <v>3541</v>
      </c>
      <c r="I300" s="6" t="s">
        <v>3732</v>
      </c>
      <c r="J300" s="6" t="s">
        <v>3733</v>
      </c>
      <c r="K300" s="6">
        <v>12380</v>
      </c>
      <c r="L300" s="6" t="s">
        <v>2315</v>
      </c>
      <c r="M300" s="80">
        <v>12</v>
      </c>
    </row>
    <row r="301" spans="1:13">
      <c r="A301" s="6" t="s">
        <v>576</v>
      </c>
      <c r="B301" s="6" t="s">
        <v>577</v>
      </c>
      <c r="C301" s="6" t="s">
        <v>2313</v>
      </c>
      <c r="D301" s="6" t="s">
        <v>2313</v>
      </c>
      <c r="E301" s="6" t="s">
        <v>2304</v>
      </c>
      <c r="F301" s="6" t="s">
        <v>3544</v>
      </c>
      <c r="G301" s="6" t="s">
        <v>3605</v>
      </c>
      <c r="H301" s="6" t="s">
        <v>3545</v>
      </c>
      <c r="I301" s="6" t="s">
        <v>3734</v>
      </c>
      <c r="J301" s="6" t="s">
        <v>3735</v>
      </c>
      <c r="K301" s="6">
        <v>12381</v>
      </c>
      <c r="L301" s="6" t="s">
        <v>2315</v>
      </c>
      <c r="M301" s="80">
        <v>1</v>
      </c>
    </row>
    <row r="302" spans="1:13">
      <c r="A302" s="6" t="s">
        <v>578</v>
      </c>
      <c r="B302" s="6" t="s">
        <v>579</v>
      </c>
      <c r="C302" s="6" t="s">
        <v>2313</v>
      </c>
      <c r="D302" s="6" t="s">
        <v>2313</v>
      </c>
      <c r="E302" s="6" t="s">
        <v>2304</v>
      </c>
      <c r="F302" s="6" t="s">
        <v>3548</v>
      </c>
      <c r="G302" s="6" t="s">
        <v>3605</v>
      </c>
      <c r="H302" s="6" t="s">
        <v>3549</v>
      </c>
      <c r="I302" s="6" t="s">
        <v>3736</v>
      </c>
      <c r="J302" s="6" t="s">
        <v>3737</v>
      </c>
      <c r="K302" s="6">
        <v>12382</v>
      </c>
      <c r="L302" s="6" t="s">
        <v>2315</v>
      </c>
      <c r="M302" s="80">
        <v>3</v>
      </c>
    </row>
    <row r="303" spans="1:13">
      <c r="A303" s="6" t="s">
        <v>580</v>
      </c>
      <c r="B303" s="6" t="s">
        <v>581</v>
      </c>
      <c r="C303" s="6" t="s">
        <v>2313</v>
      </c>
      <c r="D303" s="6" t="s">
        <v>2313</v>
      </c>
      <c r="E303" s="6" t="s">
        <v>2304</v>
      </c>
      <c r="F303" s="6" t="s">
        <v>3422</v>
      </c>
      <c r="G303" s="6" t="s">
        <v>3605</v>
      </c>
      <c r="H303" s="6" t="s">
        <v>3423</v>
      </c>
      <c r="I303" s="6" t="s">
        <v>3738</v>
      </c>
      <c r="J303" s="6" t="s">
        <v>3739</v>
      </c>
      <c r="K303" s="6">
        <v>12383</v>
      </c>
      <c r="L303" s="6" t="s">
        <v>2315</v>
      </c>
      <c r="M303" s="80">
        <v>1</v>
      </c>
    </row>
    <row r="304" spans="1:13">
      <c r="A304" s="6" t="s">
        <v>582</v>
      </c>
      <c r="B304" s="6" t="s">
        <v>583</v>
      </c>
      <c r="C304" s="6" t="s">
        <v>2313</v>
      </c>
      <c r="D304" s="6" t="s">
        <v>2313</v>
      </c>
      <c r="E304" s="6" t="s">
        <v>2304</v>
      </c>
      <c r="F304" s="6" t="s">
        <v>3426</v>
      </c>
      <c r="G304" s="6" t="s">
        <v>3605</v>
      </c>
      <c r="H304" s="6" t="s">
        <v>3389</v>
      </c>
      <c r="I304" s="6" t="s">
        <v>3740</v>
      </c>
      <c r="J304" s="6" t="s">
        <v>3741</v>
      </c>
      <c r="K304" s="6">
        <v>12384</v>
      </c>
      <c r="L304" s="6" t="s">
        <v>2315</v>
      </c>
      <c r="M304" s="80">
        <v>1</v>
      </c>
    </row>
    <row r="305" spans="1:13">
      <c r="A305" s="6" t="s">
        <v>2319</v>
      </c>
      <c r="B305" s="6" t="s">
        <v>2320</v>
      </c>
      <c r="C305" s="6" t="s">
        <v>2314</v>
      </c>
      <c r="D305" s="6" t="s">
        <v>2313</v>
      </c>
      <c r="E305" s="6" t="s">
        <v>2304</v>
      </c>
      <c r="F305" s="6" t="s">
        <v>3272</v>
      </c>
      <c r="G305" s="6" t="s">
        <v>3605</v>
      </c>
      <c r="H305" s="6" t="s">
        <v>3235</v>
      </c>
      <c r="I305" s="6" t="s">
        <v>3742</v>
      </c>
      <c r="J305" s="6" t="s">
        <v>3743</v>
      </c>
      <c r="K305" s="6">
        <v>12387</v>
      </c>
      <c r="L305" s="6" t="s">
        <v>2315</v>
      </c>
      <c r="M305" s="80">
        <v>5</v>
      </c>
    </row>
    <row r="306" spans="1:13">
      <c r="A306" s="2" t="s">
        <v>584</v>
      </c>
      <c r="B306" s="2" t="s">
        <v>585</v>
      </c>
      <c r="C306" s="2" t="s">
        <v>2313</v>
      </c>
      <c r="D306" s="2" t="s">
        <v>2313</v>
      </c>
      <c r="E306" s="2" t="s">
        <v>2305</v>
      </c>
      <c r="F306" s="2" t="s">
        <v>3041</v>
      </c>
      <c r="G306" s="2" t="s">
        <v>3744</v>
      </c>
      <c r="H306" s="2" t="s">
        <v>3044</v>
      </c>
      <c r="I306" s="2" t="s">
        <v>3745</v>
      </c>
      <c r="J306" s="2" t="s">
        <v>3746</v>
      </c>
      <c r="K306" s="2">
        <v>12546</v>
      </c>
      <c r="L306" s="2" t="s">
        <v>2315</v>
      </c>
      <c r="M306" s="79">
        <v>1</v>
      </c>
    </row>
    <row r="307" spans="1:13">
      <c r="A307" s="2" t="s">
        <v>586</v>
      </c>
      <c r="B307" s="2" t="s">
        <v>587</v>
      </c>
      <c r="C307" s="2" t="s">
        <v>2313</v>
      </c>
      <c r="D307" s="2" t="s">
        <v>2313</v>
      </c>
      <c r="E307" s="2" t="s">
        <v>2305</v>
      </c>
      <c r="F307" s="2" t="s">
        <v>3044</v>
      </c>
      <c r="G307" s="2" t="s">
        <v>3744</v>
      </c>
      <c r="H307" s="2" t="s">
        <v>3047</v>
      </c>
      <c r="I307" s="2" t="s">
        <v>3747</v>
      </c>
      <c r="J307" s="2" t="s">
        <v>3748</v>
      </c>
      <c r="K307" s="2">
        <v>12547</v>
      </c>
      <c r="L307" s="2" t="s">
        <v>2315</v>
      </c>
      <c r="M307" s="79">
        <v>1</v>
      </c>
    </row>
    <row r="308" spans="1:13">
      <c r="A308" s="2" t="s">
        <v>588</v>
      </c>
      <c r="B308" s="2" t="s">
        <v>589</v>
      </c>
      <c r="C308" s="2" t="s">
        <v>2313</v>
      </c>
      <c r="D308" s="2" t="s">
        <v>2313</v>
      </c>
      <c r="E308" s="2" t="s">
        <v>2305</v>
      </c>
      <c r="F308" s="2" t="s">
        <v>3047</v>
      </c>
      <c r="G308" s="2" t="s">
        <v>3744</v>
      </c>
      <c r="H308" s="2" t="s">
        <v>3050</v>
      </c>
      <c r="I308" s="2" t="s">
        <v>3749</v>
      </c>
      <c r="J308" s="2" t="s">
        <v>3750</v>
      </c>
      <c r="K308" s="2">
        <v>12548</v>
      </c>
      <c r="L308" s="2" t="s">
        <v>2315</v>
      </c>
      <c r="M308" s="79">
        <v>1</v>
      </c>
    </row>
    <row r="309" spans="1:13">
      <c r="A309" s="2" t="s">
        <v>590</v>
      </c>
      <c r="B309" s="2" t="s">
        <v>591</v>
      </c>
      <c r="C309" s="2" t="s">
        <v>2313</v>
      </c>
      <c r="D309" s="2" t="s">
        <v>2313</v>
      </c>
      <c r="E309" s="2" t="s">
        <v>2305</v>
      </c>
      <c r="F309" s="2" t="s">
        <v>3053</v>
      </c>
      <c r="G309" s="2" t="s">
        <v>3744</v>
      </c>
      <c r="H309" s="2" t="s">
        <v>3056</v>
      </c>
      <c r="I309" s="2" t="s">
        <v>3751</v>
      </c>
      <c r="J309" s="2" t="s">
        <v>3752</v>
      </c>
      <c r="K309" s="2">
        <v>12550</v>
      </c>
      <c r="L309" s="2" t="s">
        <v>2315</v>
      </c>
      <c r="M309" s="79">
        <v>1</v>
      </c>
    </row>
    <row r="310" spans="1:13">
      <c r="A310" s="2" t="s">
        <v>592</v>
      </c>
      <c r="B310" s="2" t="s">
        <v>593</v>
      </c>
      <c r="C310" s="2" t="s">
        <v>2313</v>
      </c>
      <c r="D310" s="2" t="s">
        <v>2313</v>
      </c>
      <c r="E310" s="2" t="s">
        <v>2305</v>
      </c>
      <c r="F310" s="2" t="s">
        <v>3056</v>
      </c>
      <c r="G310" s="2" t="s">
        <v>3744</v>
      </c>
      <c r="H310" s="2" t="s">
        <v>3059</v>
      </c>
      <c r="I310" s="2" t="s">
        <v>3753</v>
      </c>
      <c r="J310" s="2" t="s">
        <v>3754</v>
      </c>
      <c r="K310" s="2">
        <v>12551</v>
      </c>
      <c r="L310" s="2" t="s">
        <v>2315</v>
      </c>
      <c r="M310" s="79">
        <v>12</v>
      </c>
    </row>
    <row r="311" spans="1:13">
      <c r="A311" s="2" t="s">
        <v>594</v>
      </c>
      <c r="B311" s="2" t="s">
        <v>595</v>
      </c>
      <c r="C311" s="2" t="s">
        <v>2313</v>
      </c>
      <c r="D311" s="2" t="s">
        <v>2313</v>
      </c>
      <c r="E311" s="2" t="s">
        <v>2305</v>
      </c>
      <c r="F311" s="2" t="s">
        <v>3059</v>
      </c>
      <c r="G311" s="2" t="s">
        <v>3744</v>
      </c>
      <c r="H311" s="2" t="s">
        <v>3062</v>
      </c>
      <c r="I311" s="2" t="s">
        <v>3755</v>
      </c>
      <c r="J311" s="2" t="s">
        <v>3756</v>
      </c>
      <c r="K311" s="2">
        <v>12552</v>
      </c>
      <c r="L311" s="2" t="s">
        <v>2315</v>
      </c>
      <c r="M311" s="79">
        <v>12</v>
      </c>
    </row>
    <row r="312" spans="1:13">
      <c r="A312" s="2" t="s">
        <v>596</v>
      </c>
      <c r="B312" s="2" t="s">
        <v>597</v>
      </c>
      <c r="C312" s="2" t="s">
        <v>2313</v>
      </c>
      <c r="D312" s="2" t="s">
        <v>2313</v>
      </c>
      <c r="E312" s="2" t="s">
        <v>2305</v>
      </c>
      <c r="F312" s="2" t="s">
        <v>3062</v>
      </c>
      <c r="G312" s="2" t="s">
        <v>3744</v>
      </c>
      <c r="H312" s="2" t="s">
        <v>3065</v>
      </c>
      <c r="I312" s="2" t="s">
        <v>3757</v>
      </c>
      <c r="J312" s="2" t="s">
        <v>3758</v>
      </c>
      <c r="K312" s="2">
        <v>12553</v>
      </c>
      <c r="L312" s="2" t="s">
        <v>2315</v>
      </c>
      <c r="M312" s="79">
        <v>1</v>
      </c>
    </row>
    <row r="313" spans="1:13">
      <c r="A313" s="2" t="s">
        <v>598</v>
      </c>
      <c r="B313" s="2" t="s">
        <v>599</v>
      </c>
      <c r="C313" s="2" t="s">
        <v>2313</v>
      </c>
      <c r="D313" s="2" t="s">
        <v>2313</v>
      </c>
      <c r="E313" s="2" t="s">
        <v>2305</v>
      </c>
      <c r="F313" s="2" t="s">
        <v>3065</v>
      </c>
      <c r="G313" s="2" t="s">
        <v>3744</v>
      </c>
      <c r="H313" s="2" t="s">
        <v>3068</v>
      </c>
      <c r="I313" s="2" t="s">
        <v>3759</v>
      </c>
      <c r="J313" s="2" t="s">
        <v>3760</v>
      </c>
      <c r="K313" s="2">
        <v>12554</v>
      </c>
      <c r="L313" s="2" t="s">
        <v>2315</v>
      </c>
      <c r="M313" s="79">
        <v>1</v>
      </c>
    </row>
    <row r="314" spans="1:13">
      <c r="A314" s="2" t="s">
        <v>600</v>
      </c>
      <c r="B314" s="2" t="s">
        <v>601</v>
      </c>
      <c r="C314" s="2" t="s">
        <v>2313</v>
      </c>
      <c r="D314" s="2" t="s">
        <v>2313</v>
      </c>
      <c r="E314" s="2" t="s">
        <v>2305</v>
      </c>
      <c r="F314" s="2" t="s">
        <v>3071</v>
      </c>
      <c r="G314" s="2" t="s">
        <v>3744</v>
      </c>
      <c r="H314" s="2" t="s">
        <v>3072</v>
      </c>
      <c r="I314" s="2" t="s">
        <v>3761</v>
      </c>
      <c r="J314" s="2" t="s">
        <v>3762</v>
      </c>
      <c r="K314" s="2">
        <v>12555</v>
      </c>
      <c r="L314" s="2" t="s">
        <v>2315</v>
      </c>
      <c r="M314" s="79">
        <v>7</v>
      </c>
    </row>
    <row r="315" spans="1:13">
      <c r="A315" s="2" t="s">
        <v>602</v>
      </c>
      <c r="B315" s="2" t="s">
        <v>603</v>
      </c>
      <c r="C315" s="2" t="s">
        <v>2313</v>
      </c>
      <c r="D315" s="2" t="s">
        <v>2313</v>
      </c>
      <c r="E315" s="2" t="s">
        <v>2305</v>
      </c>
      <c r="F315" s="2" t="s">
        <v>3075</v>
      </c>
      <c r="G315" s="2" t="s">
        <v>3744</v>
      </c>
      <c r="H315" s="2" t="s">
        <v>3076</v>
      </c>
      <c r="I315" s="2" t="s">
        <v>3763</v>
      </c>
      <c r="J315" s="2" t="s">
        <v>3764</v>
      </c>
      <c r="K315" s="2">
        <v>12556</v>
      </c>
      <c r="L315" s="2" t="s">
        <v>2315</v>
      </c>
      <c r="M315" s="79">
        <v>3</v>
      </c>
    </row>
    <row r="316" spans="1:13">
      <c r="A316" s="2" t="s">
        <v>604</v>
      </c>
      <c r="B316" s="2" t="s">
        <v>605</v>
      </c>
      <c r="C316" s="2" t="s">
        <v>2313</v>
      </c>
      <c r="D316" s="2" t="s">
        <v>2313</v>
      </c>
      <c r="E316" s="2" t="s">
        <v>2305</v>
      </c>
      <c r="F316" s="2" t="s">
        <v>3079</v>
      </c>
      <c r="G316" s="2" t="s">
        <v>3744</v>
      </c>
      <c r="H316" s="2" t="s">
        <v>3080</v>
      </c>
      <c r="I316" s="2" t="s">
        <v>3765</v>
      </c>
      <c r="J316" s="2" t="s">
        <v>3766</v>
      </c>
      <c r="K316" s="2">
        <v>12557</v>
      </c>
      <c r="L316" s="2" t="s">
        <v>2315</v>
      </c>
      <c r="M316" s="79">
        <v>5</v>
      </c>
    </row>
    <row r="317" spans="1:13">
      <c r="A317" s="2" t="s">
        <v>606</v>
      </c>
      <c r="B317" s="2" t="s">
        <v>607</v>
      </c>
      <c r="C317" s="2" t="s">
        <v>2313</v>
      </c>
      <c r="D317" s="2" t="s">
        <v>2313</v>
      </c>
      <c r="E317" s="2" t="s">
        <v>2305</v>
      </c>
      <c r="F317" s="2" t="s">
        <v>3094</v>
      </c>
      <c r="G317" s="2" t="s">
        <v>3744</v>
      </c>
      <c r="H317" s="2" t="s">
        <v>3189</v>
      </c>
      <c r="I317" s="2" t="s">
        <v>3767</v>
      </c>
      <c r="J317" s="2" t="s">
        <v>3768</v>
      </c>
      <c r="K317" s="2">
        <v>12558</v>
      </c>
      <c r="L317" s="2" t="s">
        <v>2315</v>
      </c>
      <c r="M317" s="79">
        <v>3</v>
      </c>
    </row>
    <row r="318" spans="1:13">
      <c r="A318" s="2" t="s">
        <v>608</v>
      </c>
      <c r="B318" s="2" t="s">
        <v>609</v>
      </c>
      <c r="C318" s="2" t="s">
        <v>2313</v>
      </c>
      <c r="D318" s="2" t="s">
        <v>2313</v>
      </c>
      <c r="E318" s="2" t="s">
        <v>2305</v>
      </c>
      <c r="F318" s="2" t="s">
        <v>3083</v>
      </c>
      <c r="G318" s="2" t="s">
        <v>3744</v>
      </c>
      <c r="H318" s="2" t="s">
        <v>3084</v>
      </c>
      <c r="I318" s="2" t="s">
        <v>3769</v>
      </c>
      <c r="J318" s="2" t="s">
        <v>3770</v>
      </c>
      <c r="K318" s="2">
        <v>12559</v>
      </c>
      <c r="L318" s="2" t="s">
        <v>2315</v>
      </c>
      <c r="M318" s="79">
        <v>12</v>
      </c>
    </row>
    <row r="319" spans="1:13">
      <c r="A319" s="2" t="s">
        <v>610</v>
      </c>
      <c r="B319" s="2" t="s">
        <v>611</v>
      </c>
      <c r="C319" s="2" t="s">
        <v>2313</v>
      </c>
      <c r="D319" s="2" t="s">
        <v>2313</v>
      </c>
      <c r="E319" s="2" t="s">
        <v>2305</v>
      </c>
      <c r="F319" s="2" t="s">
        <v>3093</v>
      </c>
      <c r="G319" s="2" t="s">
        <v>3744</v>
      </c>
      <c r="H319" s="2" t="s">
        <v>3094</v>
      </c>
      <c r="I319" s="2" t="s">
        <v>3771</v>
      </c>
      <c r="J319" s="2" t="s">
        <v>3772</v>
      </c>
      <c r="K319" s="2">
        <v>12563</v>
      </c>
      <c r="L319" s="2" t="s">
        <v>2315</v>
      </c>
      <c r="M319" s="79">
        <v>3</v>
      </c>
    </row>
    <row r="320" spans="1:13">
      <c r="A320" s="2" t="s">
        <v>612</v>
      </c>
      <c r="B320" s="2" t="s">
        <v>613</v>
      </c>
      <c r="C320" s="2" t="s">
        <v>2313</v>
      </c>
      <c r="D320" s="2" t="s">
        <v>2313</v>
      </c>
      <c r="E320" s="2" t="s">
        <v>2305</v>
      </c>
      <c r="F320" s="2" t="s">
        <v>3111</v>
      </c>
      <c r="G320" s="2" t="s">
        <v>3744</v>
      </c>
      <c r="H320" s="2" t="s">
        <v>3083</v>
      </c>
      <c r="I320" s="2" t="s">
        <v>3773</v>
      </c>
      <c r="J320" s="2" t="s">
        <v>3774</v>
      </c>
      <c r="K320" s="2">
        <v>12564</v>
      </c>
      <c r="L320" s="2" t="s">
        <v>2315</v>
      </c>
      <c r="M320" s="79">
        <v>3</v>
      </c>
    </row>
    <row r="321" spans="1:13">
      <c r="A321" s="2" t="s">
        <v>614</v>
      </c>
      <c r="B321" s="2" t="s">
        <v>615</v>
      </c>
      <c r="C321" s="2" t="s">
        <v>2313</v>
      </c>
      <c r="D321" s="2" t="s">
        <v>2313</v>
      </c>
      <c r="E321" s="2" t="s">
        <v>2305</v>
      </c>
      <c r="F321" s="2" t="s">
        <v>3100</v>
      </c>
      <c r="G321" s="2" t="s">
        <v>3744</v>
      </c>
      <c r="H321" s="2" t="s">
        <v>3090</v>
      </c>
      <c r="I321" s="2" t="s">
        <v>3775</v>
      </c>
      <c r="J321" s="2" t="s">
        <v>3776</v>
      </c>
      <c r="K321" s="2">
        <v>12566</v>
      </c>
      <c r="L321" s="2" t="s">
        <v>2315</v>
      </c>
      <c r="M321" s="79">
        <v>1</v>
      </c>
    </row>
    <row r="322" spans="1:13">
      <c r="A322" s="2" t="s">
        <v>616</v>
      </c>
      <c r="B322" s="2" t="s">
        <v>617</v>
      </c>
      <c r="C322" s="2" t="s">
        <v>2313</v>
      </c>
      <c r="D322" s="2" t="s">
        <v>2313</v>
      </c>
      <c r="E322" s="2" t="s">
        <v>2305</v>
      </c>
      <c r="F322" s="2" t="s">
        <v>3103</v>
      </c>
      <c r="G322" s="2" t="s">
        <v>3744</v>
      </c>
      <c r="H322" s="2" t="s">
        <v>3104</v>
      </c>
      <c r="I322" s="2" t="s">
        <v>3777</v>
      </c>
      <c r="J322" s="2" t="s">
        <v>3778</v>
      </c>
      <c r="K322" s="2">
        <v>12567</v>
      </c>
      <c r="L322" s="2" t="s">
        <v>2315</v>
      </c>
      <c r="M322" s="79">
        <v>12</v>
      </c>
    </row>
    <row r="323" spans="1:13">
      <c r="A323" s="2" t="s">
        <v>618</v>
      </c>
      <c r="B323" s="2" t="s">
        <v>619</v>
      </c>
      <c r="C323" s="2" t="s">
        <v>2313</v>
      </c>
      <c r="D323" s="2" t="s">
        <v>2313</v>
      </c>
      <c r="E323" s="2" t="s">
        <v>2305</v>
      </c>
      <c r="F323" s="2" t="s">
        <v>3107</v>
      </c>
      <c r="G323" s="2" t="s">
        <v>3744</v>
      </c>
      <c r="H323" s="2" t="s">
        <v>3093</v>
      </c>
      <c r="I323" s="2" t="s">
        <v>3779</v>
      </c>
      <c r="J323" s="2" t="s">
        <v>3780</v>
      </c>
      <c r="K323" s="2">
        <v>12568</v>
      </c>
      <c r="L323" s="2" t="s">
        <v>2315</v>
      </c>
      <c r="M323" s="79">
        <v>12</v>
      </c>
    </row>
    <row r="324" spans="1:13">
      <c r="A324" s="2" t="s">
        <v>620</v>
      </c>
      <c r="B324" s="2" t="s">
        <v>621</v>
      </c>
      <c r="C324" s="2" t="s">
        <v>2313</v>
      </c>
      <c r="D324" s="2" t="s">
        <v>2313</v>
      </c>
      <c r="E324" s="2" t="s">
        <v>2305</v>
      </c>
      <c r="F324" s="2" t="s">
        <v>3110</v>
      </c>
      <c r="G324" s="2" t="s">
        <v>3744</v>
      </c>
      <c r="H324" s="2" t="s">
        <v>3111</v>
      </c>
      <c r="I324" s="2" t="s">
        <v>3781</v>
      </c>
      <c r="J324" s="2" t="s">
        <v>3782</v>
      </c>
      <c r="K324" s="2">
        <v>12569</v>
      </c>
      <c r="L324" s="2" t="s">
        <v>2315</v>
      </c>
      <c r="M324" s="79">
        <v>12</v>
      </c>
    </row>
    <row r="325" spans="1:13">
      <c r="A325" s="2" t="s">
        <v>622</v>
      </c>
      <c r="B325" s="2" t="s">
        <v>619</v>
      </c>
      <c r="C325" s="2" t="s">
        <v>2313</v>
      </c>
      <c r="D325" s="2" t="s">
        <v>2313</v>
      </c>
      <c r="E325" s="2" t="s">
        <v>2305</v>
      </c>
      <c r="F325" s="2" t="s">
        <v>3114</v>
      </c>
      <c r="G325" s="2" t="s">
        <v>3744</v>
      </c>
      <c r="H325" s="2" t="s">
        <v>3115</v>
      </c>
      <c r="I325" s="2" t="s">
        <v>3783</v>
      </c>
      <c r="J325" s="2" t="s">
        <v>3784</v>
      </c>
      <c r="K325" s="2">
        <v>12570</v>
      </c>
      <c r="L325" s="2" t="s">
        <v>2315</v>
      </c>
      <c r="M325" s="79">
        <v>12</v>
      </c>
    </row>
    <row r="326" spans="1:13">
      <c r="A326" s="2" t="s">
        <v>623</v>
      </c>
      <c r="B326" s="2" t="s">
        <v>624</v>
      </c>
      <c r="C326" s="2" t="s">
        <v>2313</v>
      </c>
      <c r="D326" s="2" t="s">
        <v>2313</v>
      </c>
      <c r="E326" s="2" t="s">
        <v>2305</v>
      </c>
      <c r="F326" s="2" t="s">
        <v>3122</v>
      </c>
      <c r="G326" s="2" t="s">
        <v>3744</v>
      </c>
      <c r="H326" s="2" t="s">
        <v>3123</v>
      </c>
      <c r="I326" s="2" t="s">
        <v>3785</v>
      </c>
      <c r="J326" s="2" t="s">
        <v>3786</v>
      </c>
      <c r="K326" s="2">
        <v>12572</v>
      </c>
      <c r="L326" s="2" t="s">
        <v>2315</v>
      </c>
      <c r="M326" s="79">
        <v>1</v>
      </c>
    </row>
    <row r="327" spans="1:13">
      <c r="A327" s="2" t="s">
        <v>625</v>
      </c>
      <c r="B327" s="2" t="s">
        <v>626</v>
      </c>
      <c r="C327" s="2" t="s">
        <v>2313</v>
      </c>
      <c r="D327" s="2" t="s">
        <v>2313</v>
      </c>
      <c r="E327" s="2" t="s">
        <v>2305</v>
      </c>
      <c r="F327" s="2" t="s">
        <v>3331</v>
      </c>
      <c r="G327" s="2" t="s">
        <v>3744</v>
      </c>
      <c r="H327" s="2" t="s">
        <v>3332</v>
      </c>
      <c r="I327" s="2" t="s">
        <v>3787</v>
      </c>
      <c r="J327" s="2" t="s">
        <v>3788</v>
      </c>
      <c r="K327" s="2">
        <v>12573</v>
      </c>
      <c r="L327" s="2" t="s">
        <v>2315</v>
      </c>
      <c r="M327" s="79">
        <v>1</v>
      </c>
    </row>
    <row r="328" spans="1:13">
      <c r="A328" s="2" t="s">
        <v>627</v>
      </c>
      <c r="B328" s="2" t="s">
        <v>628</v>
      </c>
      <c r="C328" s="2" t="s">
        <v>2313</v>
      </c>
      <c r="D328" s="2" t="s">
        <v>2313</v>
      </c>
      <c r="E328" s="2" t="s">
        <v>2305</v>
      </c>
      <c r="F328" s="2" t="s">
        <v>3126</v>
      </c>
      <c r="G328" s="2" t="s">
        <v>3744</v>
      </c>
      <c r="H328" s="2" t="s">
        <v>3127</v>
      </c>
      <c r="I328" s="2" t="s">
        <v>3789</v>
      </c>
      <c r="J328" s="2" t="s">
        <v>3790</v>
      </c>
      <c r="K328" s="2">
        <v>12574</v>
      </c>
      <c r="L328" s="2" t="s">
        <v>2315</v>
      </c>
      <c r="M328" s="79">
        <v>12</v>
      </c>
    </row>
    <row r="329" spans="1:13">
      <c r="A329" s="2" t="s">
        <v>629</v>
      </c>
      <c r="B329" s="2" t="s">
        <v>630</v>
      </c>
      <c r="C329" s="2" t="s">
        <v>2313</v>
      </c>
      <c r="D329" s="2" t="s">
        <v>2313</v>
      </c>
      <c r="E329" s="2" t="s">
        <v>2305</v>
      </c>
      <c r="F329" s="2" t="s">
        <v>3130</v>
      </c>
      <c r="G329" s="2" t="s">
        <v>3744</v>
      </c>
      <c r="H329" s="2" t="s">
        <v>3131</v>
      </c>
      <c r="I329" s="2" t="s">
        <v>3791</v>
      </c>
      <c r="J329" s="2" t="s">
        <v>3792</v>
      </c>
      <c r="K329" s="2">
        <v>12575</v>
      </c>
      <c r="L329" s="2" t="s">
        <v>2315</v>
      </c>
      <c r="M329" s="79">
        <v>12</v>
      </c>
    </row>
    <row r="330" spans="1:13">
      <c r="A330" s="2" t="s">
        <v>631</v>
      </c>
      <c r="B330" s="2" t="s">
        <v>632</v>
      </c>
      <c r="C330" s="2" t="s">
        <v>2313</v>
      </c>
      <c r="D330" s="2" t="s">
        <v>2313</v>
      </c>
      <c r="E330" s="2" t="s">
        <v>2305</v>
      </c>
      <c r="F330" s="2" t="s">
        <v>3134</v>
      </c>
      <c r="G330" s="2" t="s">
        <v>3744</v>
      </c>
      <c r="H330" s="2" t="s">
        <v>3097</v>
      </c>
      <c r="I330" s="2" t="s">
        <v>3793</v>
      </c>
      <c r="J330" s="2" t="s">
        <v>3794</v>
      </c>
      <c r="K330" s="2">
        <v>12576</v>
      </c>
      <c r="L330" s="2" t="s">
        <v>2315</v>
      </c>
      <c r="M330" s="79">
        <v>3</v>
      </c>
    </row>
    <row r="331" spans="1:13">
      <c r="A331" s="2" t="s">
        <v>633</v>
      </c>
      <c r="B331" s="2" t="s">
        <v>513</v>
      </c>
      <c r="C331" s="2" t="s">
        <v>2313</v>
      </c>
      <c r="D331" s="2" t="s">
        <v>2314</v>
      </c>
      <c r="E331" s="2" t="s">
        <v>2305</v>
      </c>
      <c r="F331" s="2" t="s">
        <v>3411</v>
      </c>
      <c r="G331" s="2" t="s">
        <v>3744</v>
      </c>
      <c r="H331" s="2" t="s">
        <v>3130</v>
      </c>
      <c r="I331" s="2" t="s">
        <v>3795</v>
      </c>
      <c r="J331" s="2" t="s">
        <v>3796</v>
      </c>
      <c r="K331" s="2">
        <v>12592</v>
      </c>
      <c r="L331" s="2" t="s">
        <v>2315</v>
      </c>
      <c r="M331" s="79">
        <v>12</v>
      </c>
    </row>
    <row r="332" spans="1:13">
      <c r="A332" s="2" t="s">
        <v>634</v>
      </c>
      <c r="B332" s="2" t="s">
        <v>515</v>
      </c>
      <c r="C332" s="2" t="s">
        <v>2313</v>
      </c>
      <c r="D332" s="2" t="s">
        <v>2314</v>
      </c>
      <c r="E332" s="2" t="s">
        <v>2305</v>
      </c>
      <c r="F332" s="2" t="s">
        <v>3419</v>
      </c>
      <c r="G332" s="2" t="s">
        <v>3744</v>
      </c>
      <c r="H332" s="2" t="s">
        <v>3137</v>
      </c>
      <c r="I332" s="2" t="s">
        <v>3797</v>
      </c>
      <c r="J332" s="2" t="s">
        <v>3798</v>
      </c>
      <c r="K332" s="2">
        <v>12594</v>
      </c>
      <c r="L332" s="2" t="s">
        <v>2315</v>
      </c>
      <c r="M332" s="79">
        <v>1</v>
      </c>
    </row>
    <row r="333" spans="1:13">
      <c r="A333" s="2" t="s">
        <v>635</v>
      </c>
      <c r="B333" s="2" t="s">
        <v>517</v>
      </c>
      <c r="C333" s="2" t="s">
        <v>2313</v>
      </c>
      <c r="D333" s="2" t="s">
        <v>2314</v>
      </c>
      <c r="E333" s="2" t="s">
        <v>2305</v>
      </c>
      <c r="F333" s="2" t="s">
        <v>3372</v>
      </c>
      <c r="G333" s="2" t="s">
        <v>3744</v>
      </c>
      <c r="H333" s="2" t="s">
        <v>3341</v>
      </c>
      <c r="I333" s="2" t="s">
        <v>3799</v>
      </c>
      <c r="J333" s="2" t="s">
        <v>3800</v>
      </c>
      <c r="K333" s="2">
        <v>12595</v>
      </c>
      <c r="L333" s="2" t="s">
        <v>2315</v>
      </c>
      <c r="M333" s="79">
        <v>12</v>
      </c>
    </row>
    <row r="334" spans="1:13">
      <c r="A334" s="2" t="s">
        <v>636</v>
      </c>
      <c r="B334" s="2" t="s">
        <v>637</v>
      </c>
      <c r="C334" s="2" t="s">
        <v>2313</v>
      </c>
      <c r="D334" s="2" t="s">
        <v>2314</v>
      </c>
      <c r="E334" s="2" t="s">
        <v>2305</v>
      </c>
      <c r="F334" s="2" t="s">
        <v>3245</v>
      </c>
      <c r="G334" s="2" t="s">
        <v>3744</v>
      </c>
      <c r="H334" s="2" t="s">
        <v>3140</v>
      </c>
      <c r="I334" s="2" t="s">
        <v>3801</v>
      </c>
      <c r="J334" s="2" t="s">
        <v>3802</v>
      </c>
      <c r="K334" s="2">
        <v>12596</v>
      </c>
      <c r="L334" s="2" t="s">
        <v>2315</v>
      </c>
      <c r="M334" s="79">
        <v>1</v>
      </c>
    </row>
    <row r="335" spans="1:13">
      <c r="A335" s="2" t="s">
        <v>638</v>
      </c>
      <c r="B335" s="2" t="s">
        <v>527</v>
      </c>
      <c r="C335" s="2" t="s">
        <v>2313</v>
      </c>
      <c r="D335" s="2" t="s">
        <v>2314</v>
      </c>
      <c r="E335" s="2" t="s">
        <v>2305</v>
      </c>
      <c r="F335" s="2" t="s">
        <v>3265</v>
      </c>
      <c r="G335" s="2" t="s">
        <v>3744</v>
      </c>
      <c r="H335" s="2" t="s">
        <v>3355</v>
      </c>
      <c r="I335" s="2" t="s">
        <v>3803</v>
      </c>
      <c r="J335" s="2" t="s">
        <v>3804</v>
      </c>
      <c r="K335" s="2">
        <v>12601</v>
      </c>
      <c r="L335" s="2" t="s">
        <v>2315</v>
      </c>
      <c r="M335" s="79">
        <v>1</v>
      </c>
    </row>
    <row r="336" spans="1:13">
      <c r="A336" s="2" t="s">
        <v>639</v>
      </c>
      <c r="B336" s="2" t="s">
        <v>529</v>
      </c>
      <c r="C336" s="2" t="s">
        <v>2313</v>
      </c>
      <c r="D336" s="2" t="s">
        <v>2314</v>
      </c>
      <c r="E336" s="2" t="s">
        <v>2305</v>
      </c>
      <c r="F336" s="2" t="s">
        <v>3269</v>
      </c>
      <c r="G336" s="2" t="s">
        <v>3744</v>
      </c>
      <c r="H336" s="2" t="s">
        <v>3684</v>
      </c>
      <c r="I336" s="2" t="s">
        <v>3805</v>
      </c>
      <c r="J336" s="2" t="s">
        <v>3806</v>
      </c>
      <c r="K336" s="2">
        <v>12602</v>
      </c>
      <c r="L336" s="2" t="s">
        <v>2315</v>
      </c>
      <c r="M336" s="79">
        <v>3</v>
      </c>
    </row>
    <row r="337" spans="1:13">
      <c r="A337" s="2" t="s">
        <v>640</v>
      </c>
      <c r="B337" s="2" t="s">
        <v>641</v>
      </c>
      <c r="C337" s="2" t="s">
        <v>2313</v>
      </c>
      <c r="D337" s="2" t="s">
        <v>2314</v>
      </c>
      <c r="E337" s="2" t="s">
        <v>2305</v>
      </c>
      <c r="F337" s="2" t="s">
        <v>3381</v>
      </c>
      <c r="G337" s="2" t="s">
        <v>3744</v>
      </c>
      <c r="H337" s="2" t="s">
        <v>3382</v>
      </c>
      <c r="I337" s="2" t="s">
        <v>3807</v>
      </c>
      <c r="J337" s="2" t="s">
        <v>3808</v>
      </c>
      <c r="K337" s="2">
        <v>12603</v>
      </c>
      <c r="L337" s="2" t="s">
        <v>2315</v>
      </c>
      <c r="M337" s="79">
        <v>12</v>
      </c>
    </row>
    <row r="338" spans="1:13">
      <c r="A338" s="2" t="s">
        <v>642</v>
      </c>
      <c r="B338" s="2" t="s">
        <v>533</v>
      </c>
      <c r="C338" s="2" t="s">
        <v>2313</v>
      </c>
      <c r="D338" s="2" t="s">
        <v>2314</v>
      </c>
      <c r="E338" s="2" t="s">
        <v>2305</v>
      </c>
      <c r="F338" s="2" t="s">
        <v>3385</v>
      </c>
      <c r="G338" s="2" t="s">
        <v>3744</v>
      </c>
      <c r="H338" s="2" t="s">
        <v>3386</v>
      </c>
      <c r="I338" s="2" t="s">
        <v>3809</v>
      </c>
      <c r="J338" s="2" t="s">
        <v>3810</v>
      </c>
      <c r="K338" s="2">
        <v>12604</v>
      </c>
      <c r="L338" s="2" t="s">
        <v>2315</v>
      </c>
      <c r="M338" s="79">
        <v>1</v>
      </c>
    </row>
    <row r="339" spans="1:13">
      <c r="A339" s="2" t="s">
        <v>643</v>
      </c>
      <c r="B339" s="2" t="s">
        <v>644</v>
      </c>
      <c r="C339" s="2" t="s">
        <v>2313</v>
      </c>
      <c r="D339" s="2" t="s">
        <v>2314</v>
      </c>
      <c r="E339" s="2" t="s">
        <v>2305</v>
      </c>
      <c r="F339" s="2" t="s">
        <v>3389</v>
      </c>
      <c r="G339" s="2" t="s">
        <v>3744</v>
      </c>
      <c r="H339" s="2" t="s">
        <v>3390</v>
      </c>
      <c r="I339" s="2" t="s">
        <v>3811</v>
      </c>
      <c r="J339" s="2" t="s">
        <v>3812</v>
      </c>
      <c r="K339" s="2">
        <v>12605</v>
      </c>
      <c r="L339" s="2" t="s">
        <v>2315</v>
      </c>
      <c r="M339" s="79">
        <v>12</v>
      </c>
    </row>
    <row r="340" spans="1:13">
      <c r="A340" s="2" t="s">
        <v>645</v>
      </c>
      <c r="B340" s="2" t="s">
        <v>549</v>
      </c>
      <c r="C340" s="2" t="s">
        <v>2313</v>
      </c>
      <c r="D340" s="2" t="s">
        <v>2314</v>
      </c>
      <c r="E340" s="2" t="s">
        <v>2305</v>
      </c>
      <c r="F340" s="2" t="s">
        <v>3515</v>
      </c>
      <c r="G340" s="2" t="s">
        <v>3744</v>
      </c>
      <c r="H340" s="2" t="s">
        <v>3516</v>
      </c>
      <c r="I340" s="2" t="s">
        <v>3813</v>
      </c>
      <c r="J340" s="2" t="s">
        <v>3814</v>
      </c>
      <c r="K340" s="2">
        <v>12621</v>
      </c>
      <c r="L340" s="2" t="s">
        <v>2315</v>
      </c>
      <c r="M340" s="79">
        <v>1</v>
      </c>
    </row>
    <row r="341" spans="1:13">
      <c r="A341" s="2" t="s">
        <v>646</v>
      </c>
      <c r="B341" s="2" t="s">
        <v>551</v>
      </c>
      <c r="C341" s="2" t="s">
        <v>2313</v>
      </c>
      <c r="D341" s="2" t="s">
        <v>2314</v>
      </c>
      <c r="E341" s="2" t="s">
        <v>2305</v>
      </c>
      <c r="F341" s="2" t="s">
        <v>3519</v>
      </c>
      <c r="G341" s="2" t="s">
        <v>3744</v>
      </c>
      <c r="H341" s="2" t="s">
        <v>3520</v>
      </c>
      <c r="I341" s="2" t="s">
        <v>3815</v>
      </c>
      <c r="J341" s="2" t="s">
        <v>3816</v>
      </c>
      <c r="K341" s="2">
        <v>12622</v>
      </c>
      <c r="L341" s="2" t="s">
        <v>2315</v>
      </c>
      <c r="M341" s="79">
        <v>24</v>
      </c>
    </row>
    <row r="342" spans="1:13">
      <c r="A342" s="2" t="s">
        <v>647</v>
      </c>
      <c r="B342" s="2" t="s">
        <v>553</v>
      </c>
      <c r="C342" s="2" t="s">
        <v>2313</v>
      </c>
      <c r="D342" s="2" t="s">
        <v>2314</v>
      </c>
      <c r="E342" s="2" t="s">
        <v>2305</v>
      </c>
      <c r="F342" s="2" t="s">
        <v>3523</v>
      </c>
      <c r="G342" s="2" t="s">
        <v>3744</v>
      </c>
      <c r="H342" s="2" t="s">
        <v>3524</v>
      </c>
      <c r="I342" s="2" t="s">
        <v>3817</v>
      </c>
      <c r="J342" s="2" t="s">
        <v>3818</v>
      </c>
      <c r="K342" s="2">
        <v>12623</v>
      </c>
      <c r="L342" s="2" t="s">
        <v>2315</v>
      </c>
      <c r="M342" s="79">
        <v>12</v>
      </c>
    </row>
    <row r="343" spans="1:13">
      <c r="A343" s="2" t="s">
        <v>648</v>
      </c>
      <c r="B343" s="2" t="s">
        <v>555</v>
      </c>
      <c r="C343" s="2" t="s">
        <v>2313</v>
      </c>
      <c r="D343" s="2" t="s">
        <v>2314</v>
      </c>
      <c r="E343" s="2" t="s">
        <v>2305</v>
      </c>
      <c r="F343" s="2" t="s">
        <v>3527</v>
      </c>
      <c r="G343" s="2" t="s">
        <v>3744</v>
      </c>
      <c r="H343" s="2" t="s">
        <v>3372</v>
      </c>
      <c r="I343" s="2" t="s">
        <v>3819</v>
      </c>
      <c r="J343" s="2" t="s">
        <v>3820</v>
      </c>
      <c r="K343" s="2">
        <v>12624</v>
      </c>
      <c r="L343" s="2" t="s">
        <v>2315</v>
      </c>
      <c r="M343" s="79">
        <v>1</v>
      </c>
    </row>
    <row r="344" spans="1:13">
      <c r="A344" s="2" t="s">
        <v>649</v>
      </c>
      <c r="B344" s="2" t="s">
        <v>557</v>
      </c>
      <c r="C344" s="2" t="s">
        <v>2313</v>
      </c>
      <c r="D344" s="2" t="s">
        <v>2314</v>
      </c>
      <c r="E344" s="2" t="s">
        <v>2305</v>
      </c>
      <c r="F344" s="2" t="s">
        <v>3244</v>
      </c>
      <c r="G344" s="2" t="s">
        <v>3744</v>
      </c>
      <c r="H344" s="2" t="s">
        <v>3245</v>
      </c>
      <c r="I344" s="2" t="s">
        <v>3821</v>
      </c>
      <c r="J344" s="2" t="s">
        <v>3822</v>
      </c>
      <c r="K344" s="2">
        <v>12625</v>
      </c>
      <c r="L344" s="2" t="s">
        <v>2315</v>
      </c>
      <c r="M344" s="79">
        <v>1</v>
      </c>
    </row>
    <row r="345" spans="1:13">
      <c r="A345" s="6" t="s">
        <v>650</v>
      </c>
      <c r="B345" s="6" t="s">
        <v>651</v>
      </c>
      <c r="C345" s="6" t="s">
        <v>2313</v>
      </c>
      <c r="D345" s="6" t="s">
        <v>2314</v>
      </c>
      <c r="E345" s="6" t="s">
        <v>2306</v>
      </c>
      <c r="F345" s="6" t="s">
        <v>3041</v>
      </c>
      <c r="G345" s="6" t="s">
        <v>3823</v>
      </c>
      <c r="H345" s="6" t="s">
        <v>3044</v>
      </c>
      <c r="I345" s="6" t="s">
        <v>3824</v>
      </c>
      <c r="J345" s="6" t="s">
        <v>3825</v>
      </c>
      <c r="K345" s="6">
        <v>13058</v>
      </c>
      <c r="L345" s="6" t="s">
        <v>2315</v>
      </c>
      <c r="M345" s="80">
        <v>1</v>
      </c>
    </row>
    <row r="346" spans="1:13">
      <c r="A346" s="6" t="s">
        <v>652</v>
      </c>
      <c r="B346" s="6" t="s">
        <v>653</v>
      </c>
      <c r="C346" s="6" t="s">
        <v>2313</v>
      </c>
      <c r="D346" s="6" t="s">
        <v>2314</v>
      </c>
      <c r="E346" s="6" t="s">
        <v>2306</v>
      </c>
      <c r="F346" s="6" t="s">
        <v>3044</v>
      </c>
      <c r="G346" s="6" t="s">
        <v>3823</v>
      </c>
      <c r="H346" s="6" t="s">
        <v>3047</v>
      </c>
      <c r="I346" s="6" t="s">
        <v>3826</v>
      </c>
      <c r="J346" s="6" t="s">
        <v>3827</v>
      </c>
      <c r="K346" s="6">
        <v>13059</v>
      </c>
      <c r="L346" s="6" t="s">
        <v>2315</v>
      </c>
      <c r="M346" s="80">
        <v>1</v>
      </c>
    </row>
    <row r="347" spans="1:13">
      <c r="A347" s="6" t="s">
        <v>654</v>
      </c>
      <c r="B347" s="6" t="s">
        <v>655</v>
      </c>
      <c r="C347" s="6" t="s">
        <v>2313</v>
      </c>
      <c r="D347" s="6" t="s">
        <v>2314</v>
      </c>
      <c r="E347" s="6" t="s">
        <v>2306</v>
      </c>
      <c r="F347" s="6" t="s">
        <v>3047</v>
      </c>
      <c r="G347" s="6" t="s">
        <v>3823</v>
      </c>
      <c r="H347" s="6" t="s">
        <v>3050</v>
      </c>
      <c r="I347" s="6" t="s">
        <v>3828</v>
      </c>
      <c r="J347" s="6" t="s">
        <v>3829</v>
      </c>
      <c r="K347" s="6">
        <v>13060</v>
      </c>
      <c r="L347" s="6" t="s">
        <v>2315</v>
      </c>
      <c r="M347" s="80">
        <v>1</v>
      </c>
    </row>
    <row r="348" spans="1:13">
      <c r="A348" s="6" t="s">
        <v>656</v>
      </c>
      <c r="B348" s="6" t="s">
        <v>657</v>
      </c>
      <c r="C348" s="6" t="s">
        <v>2313</v>
      </c>
      <c r="D348" s="6" t="s">
        <v>2314</v>
      </c>
      <c r="E348" s="6" t="s">
        <v>2306</v>
      </c>
      <c r="F348" s="6" t="s">
        <v>3050</v>
      </c>
      <c r="G348" s="6" t="s">
        <v>3823</v>
      </c>
      <c r="H348" s="6" t="s">
        <v>3053</v>
      </c>
      <c r="I348" s="6" t="s">
        <v>3830</v>
      </c>
      <c r="J348" s="6" t="s">
        <v>3831</v>
      </c>
      <c r="K348" s="6">
        <v>13061</v>
      </c>
      <c r="L348" s="6" t="s">
        <v>2315</v>
      </c>
      <c r="M348" s="80">
        <v>1</v>
      </c>
    </row>
    <row r="349" spans="1:13">
      <c r="A349" s="6" t="s">
        <v>658</v>
      </c>
      <c r="B349" s="6" t="s">
        <v>659</v>
      </c>
      <c r="C349" s="6" t="s">
        <v>2313</v>
      </c>
      <c r="D349" s="6" t="s">
        <v>2314</v>
      </c>
      <c r="E349" s="6" t="s">
        <v>2306</v>
      </c>
      <c r="F349" s="6" t="s">
        <v>3075</v>
      </c>
      <c r="G349" s="6" t="s">
        <v>3823</v>
      </c>
      <c r="H349" s="6" t="s">
        <v>3076</v>
      </c>
      <c r="I349" s="6" t="s">
        <v>3832</v>
      </c>
      <c r="J349" s="6" t="s">
        <v>3833</v>
      </c>
      <c r="K349" s="6">
        <v>13068</v>
      </c>
      <c r="L349" s="6" t="s">
        <v>2315</v>
      </c>
      <c r="M349" s="80">
        <v>1</v>
      </c>
    </row>
    <row r="350" spans="1:13">
      <c r="A350" s="6" t="s">
        <v>660</v>
      </c>
      <c r="B350" s="6" t="s">
        <v>661</v>
      </c>
      <c r="C350" s="6" t="s">
        <v>2313</v>
      </c>
      <c r="D350" s="6" t="s">
        <v>2314</v>
      </c>
      <c r="E350" s="6" t="s">
        <v>2306</v>
      </c>
      <c r="F350" s="6" t="s">
        <v>3079</v>
      </c>
      <c r="G350" s="6" t="s">
        <v>3823</v>
      </c>
      <c r="H350" s="6" t="s">
        <v>3080</v>
      </c>
      <c r="I350" s="6" t="s">
        <v>3834</v>
      </c>
      <c r="J350" s="6" t="s">
        <v>3835</v>
      </c>
      <c r="K350" s="6">
        <v>13069</v>
      </c>
      <c r="L350" s="6" t="s">
        <v>2315</v>
      </c>
      <c r="M350" s="80">
        <v>1</v>
      </c>
    </row>
    <row r="351" spans="1:13">
      <c r="A351" s="6" t="s">
        <v>662</v>
      </c>
      <c r="B351" s="6" t="s">
        <v>663</v>
      </c>
      <c r="C351" s="6" t="s">
        <v>2313</v>
      </c>
      <c r="D351" s="6" t="s">
        <v>2314</v>
      </c>
      <c r="E351" s="6" t="s">
        <v>2306</v>
      </c>
      <c r="F351" s="6" t="s">
        <v>3094</v>
      </c>
      <c r="G351" s="6" t="s">
        <v>3823</v>
      </c>
      <c r="H351" s="6" t="s">
        <v>3189</v>
      </c>
      <c r="I351" s="6" t="s">
        <v>3836</v>
      </c>
      <c r="J351" s="6" t="s">
        <v>3837</v>
      </c>
      <c r="K351" s="6">
        <v>13070</v>
      </c>
      <c r="L351" s="6" t="s">
        <v>2315</v>
      </c>
      <c r="M351" s="80">
        <v>1</v>
      </c>
    </row>
    <row r="352" spans="1:13">
      <c r="A352" s="6" t="s">
        <v>664</v>
      </c>
      <c r="B352" s="6" t="s">
        <v>665</v>
      </c>
      <c r="C352" s="6" t="s">
        <v>2313</v>
      </c>
      <c r="D352" s="6" t="s">
        <v>2314</v>
      </c>
      <c r="E352" s="6" t="s">
        <v>2306</v>
      </c>
      <c r="F352" s="6" t="s">
        <v>3083</v>
      </c>
      <c r="G352" s="6" t="s">
        <v>3823</v>
      </c>
      <c r="H352" s="6" t="s">
        <v>3084</v>
      </c>
      <c r="I352" s="6" t="s">
        <v>3838</v>
      </c>
      <c r="J352" s="6" t="s">
        <v>3839</v>
      </c>
      <c r="K352" s="6">
        <v>13071</v>
      </c>
      <c r="L352" s="6" t="s">
        <v>2315</v>
      </c>
      <c r="M352" s="80">
        <v>1</v>
      </c>
    </row>
    <row r="353" spans="1:13">
      <c r="A353" s="6" t="s">
        <v>666</v>
      </c>
      <c r="B353" s="6" t="s">
        <v>667</v>
      </c>
      <c r="C353" s="6" t="s">
        <v>2313</v>
      </c>
      <c r="D353" s="6" t="s">
        <v>2314</v>
      </c>
      <c r="E353" s="6" t="s">
        <v>2306</v>
      </c>
      <c r="F353" s="6" t="s">
        <v>3087</v>
      </c>
      <c r="G353" s="6" t="s">
        <v>3823</v>
      </c>
      <c r="H353" s="6" t="s">
        <v>3071</v>
      </c>
      <c r="I353" s="6" t="s">
        <v>3840</v>
      </c>
      <c r="J353" s="6" t="s">
        <v>3841</v>
      </c>
      <c r="K353" s="6">
        <v>13072</v>
      </c>
      <c r="L353" s="6" t="s">
        <v>2315</v>
      </c>
      <c r="M353" s="80">
        <v>1</v>
      </c>
    </row>
    <row r="354" spans="1:13">
      <c r="A354" s="6" t="s">
        <v>668</v>
      </c>
      <c r="B354" s="6" t="s">
        <v>669</v>
      </c>
      <c r="C354" s="6" t="s">
        <v>2313</v>
      </c>
      <c r="D354" s="6" t="s">
        <v>2314</v>
      </c>
      <c r="E354" s="6" t="s">
        <v>2306</v>
      </c>
      <c r="F354" s="6" t="s">
        <v>3090</v>
      </c>
      <c r="G354" s="6" t="s">
        <v>3823</v>
      </c>
      <c r="H354" s="6" t="s">
        <v>3075</v>
      </c>
      <c r="I354" s="6" t="s">
        <v>3842</v>
      </c>
      <c r="J354" s="6" t="s">
        <v>3843</v>
      </c>
      <c r="K354" s="6">
        <v>13073</v>
      </c>
      <c r="L354" s="6" t="s">
        <v>2315</v>
      </c>
      <c r="M354" s="80">
        <v>1</v>
      </c>
    </row>
    <row r="355" spans="1:13">
      <c r="A355" s="6" t="s">
        <v>670</v>
      </c>
      <c r="B355" s="6" t="s">
        <v>671</v>
      </c>
      <c r="C355" s="6" t="s">
        <v>2313</v>
      </c>
      <c r="D355" s="6" t="s">
        <v>2314</v>
      </c>
      <c r="E355" s="6" t="s">
        <v>2306</v>
      </c>
      <c r="F355" s="6" t="s">
        <v>3104</v>
      </c>
      <c r="G355" s="6" t="s">
        <v>3823</v>
      </c>
      <c r="H355" s="6" t="s">
        <v>3079</v>
      </c>
      <c r="I355" s="6" t="s">
        <v>3844</v>
      </c>
      <c r="J355" s="6" t="s">
        <v>3845</v>
      </c>
      <c r="K355" s="6">
        <v>13074</v>
      </c>
      <c r="L355" s="6" t="s">
        <v>2315</v>
      </c>
      <c r="M355" s="80">
        <v>1</v>
      </c>
    </row>
    <row r="356" spans="1:13">
      <c r="A356" s="6" t="s">
        <v>672</v>
      </c>
      <c r="B356" s="6" t="s">
        <v>673</v>
      </c>
      <c r="C356" s="6" t="s">
        <v>2313</v>
      </c>
      <c r="D356" s="6" t="s">
        <v>2314</v>
      </c>
      <c r="E356" s="6" t="s">
        <v>2306</v>
      </c>
      <c r="F356" s="6" t="s">
        <v>3093</v>
      </c>
      <c r="G356" s="6" t="s">
        <v>3823</v>
      </c>
      <c r="H356" s="6" t="s">
        <v>3094</v>
      </c>
      <c r="I356" s="6" t="s">
        <v>3846</v>
      </c>
      <c r="J356" s="6" t="s">
        <v>3847</v>
      </c>
      <c r="K356" s="6">
        <v>13075</v>
      </c>
      <c r="L356" s="6" t="s">
        <v>2315</v>
      </c>
      <c r="M356" s="80">
        <v>1</v>
      </c>
    </row>
    <row r="357" spans="1:13">
      <c r="A357" s="6" t="s">
        <v>674</v>
      </c>
      <c r="B357" s="6" t="s">
        <v>675</v>
      </c>
      <c r="C357" s="6" t="s">
        <v>2313</v>
      </c>
      <c r="D357" s="6" t="s">
        <v>2314</v>
      </c>
      <c r="E357" s="6" t="s">
        <v>2306</v>
      </c>
      <c r="F357" s="6" t="s">
        <v>3114</v>
      </c>
      <c r="G357" s="6" t="s">
        <v>3823</v>
      </c>
      <c r="H357" s="6" t="s">
        <v>3115</v>
      </c>
      <c r="I357" s="6" t="s">
        <v>3848</v>
      </c>
      <c r="J357" s="6" t="s">
        <v>3849</v>
      </c>
      <c r="K357" s="6">
        <v>13082</v>
      </c>
      <c r="L357" s="6" t="s">
        <v>2315</v>
      </c>
      <c r="M357" s="80">
        <v>1</v>
      </c>
    </row>
    <row r="358" spans="1:13">
      <c r="A358" s="6" t="s">
        <v>676</v>
      </c>
      <c r="B358" s="6" t="s">
        <v>677</v>
      </c>
      <c r="C358" s="6" t="s">
        <v>2313</v>
      </c>
      <c r="D358" s="6" t="s">
        <v>2314</v>
      </c>
      <c r="E358" s="6" t="s">
        <v>2306</v>
      </c>
      <c r="F358" s="6" t="s">
        <v>3130</v>
      </c>
      <c r="G358" s="6" t="s">
        <v>3823</v>
      </c>
      <c r="H358" s="6" t="s">
        <v>3131</v>
      </c>
      <c r="I358" s="6" t="s">
        <v>3850</v>
      </c>
      <c r="J358" s="6" t="s">
        <v>3851</v>
      </c>
      <c r="K358" s="6">
        <v>13087</v>
      </c>
      <c r="L358" s="6" t="s">
        <v>2315</v>
      </c>
      <c r="M358" s="80">
        <v>1</v>
      </c>
    </row>
    <row r="359" spans="1:13">
      <c r="A359" s="6" t="s">
        <v>678</v>
      </c>
      <c r="B359" s="6" t="s">
        <v>679</v>
      </c>
      <c r="C359" s="6" t="s">
        <v>2313</v>
      </c>
      <c r="D359" s="6" t="s">
        <v>2314</v>
      </c>
      <c r="E359" s="6" t="s">
        <v>2306</v>
      </c>
      <c r="F359" s="6" t="s">
        <v>3143</v>
      </c>
      <c r="G359" s="6" t="s">
        <v>3823</v>
      </c>
      <c r="H359" s="6" t="s">
        <v>3110</v>
      </c>
      <c r="I359" s="6" t="s">
        <v>3852</v>
      </c>
      <c r="J359" s="6" t="s">
        <v>3853</v>
      </c>
      <c r="K359" s="6">
        <v>13092</v>
      </c>
      <c r="L359" s="6" t="s">
        <v>2315</v>
      </c>
      <c r="M359" s="80">
        <v>1</v>
      </c>
    </row>
    <row r="360" spans="1:13">
      <c r="A360" s="6" t="s">
        <v>680</v>
      </c>
      <c r="B360" s="6" t="s">
        <v>681</v>
      </c>
      <c r="C360" s="6" t="s">
        <v>2313</v>
      </c>
      <c r="D360" s="6" t="s">
        <v>2314</v>
      </c>
      <c r="E360" s="6" t="s">
        <v>2306</v>
      </c>
      <c r="F360" s="6" t="s">
        <v>3348</v>
      </c>
      <c r="G360" s="6" t="s">
        <v>3823</v>
      </c>
      <c r="H360" s="6" t="s">
        <v>3114</v>
      </c>
      <c r="I360" s="6" t="s">
        <v>3854</v>
      </c>
      <c r="J360" s="6" t="s">
        <v>3855</v>
      </c>
      <c r="K360" s="6">
        <v>13093</v>
      </c>
      <c r="L360" s="6" t="s">
        <v>2315</v>
      </c>
      <c r="M360" s="80">
        <v>3</v>
      </c>
    </row>
    <row r="361" spans="1:13">
      <c r="A361" s="6" t="s">
        <v>682</v>
      </c>
      <c r="B361" s="6" t="s">
        <v>683</v>
      </c>
      <c r="C361" s="6" t="s">
        <v>2313</v>
      </c>
      <c r="D361" s="6" t="s">
        <v>2314</v>
      </c>
      <c r="E361" s="6" t="s">
        <v>2306</v>
      </c>
      <c r="F361" s="6" t="s">
        <v>3146</v>
      </c>
      <c r="G361" s="6" t="s">
        <v>3823</v>
      </c>
      <c r="H361" s="6" t="s">
        <v>3118</v>
      </c>
      <c r="I361" s="6" t="s">
        <v>3856</v>
      </c>
      <c r="J361" s="6" t="s">
        <v>3857</v>
      </c>
      <c r="K361" s="6">
        <v>13094</v>
      </c>
      <c r="L361" s="6" t="s">
        <v>2315</v>
      </c>
      <c r="M361" s="80">
        <v>5</v>
      </c>
    </row>
    <row r="362" spans="1:13">
      <c r="A362" s="6" t="s">
        <v>684</v>
      </c>
      <c r="B362" s="6" t="s">
        <v>685</v>
      </c>
      <c r="C362" s="6" t="s">
        <v>2313</v>
      </c>
      <c r="D362" s="6" t="s">
        <v>2314</v>
      </c>
      <c r="E362" s="6" t="s">
        <v>2306</v>
      </c>
      <c r="F362" s="6" t="s">
        <v>3372</v>
      </c>
      <c r="G362" s="6" t="s">
        <v>3823</v>
      </c>
      <c r="H362" s="6" t="s">
        <v>3341</v>
      </c>
      <c r="I362" s="6" t="s">
        <v>3858</v>
      </c>
      <c r="J362" s="6" t="s">
        <v>3859</v>
      </c>
      <c r="K362" s="6">
        <v>13107</v>
      </c>
      <c r="L362" s="6" t="s">
        <v>2315</v>
      </c>
      <c r="M362" s="80">
        <v>1</v>
      </c>
    </row>
    <row r="363" spans="1:13">
      <c r="A363" s="6" t="s">
        <v>686</v>
      </c>
      <c r="B363" s="6" t="s">
        <v>687</v>
      </c>
      <c r="C363" s="6" t="s">
        <v>2313</v>
      </c>
      <c r="D363" s="6" t="s">
        <v>2314</v>
      </c>
      <c r="E363" s="6" t="s">
        <v>2306</v>
      </c>
      <c r="F363" s="6" t="s">
        <v>3245</v>
      </c>
      <c r="G363" s="6" t="s">
        <v>3823</v>
      </c>
      <c r="H363" s="6" t="s">
        <v>3140</v>
      </c>
      <c r="I363" s="6" t="s">
        <v>3860</v>
      </c>
      <c r="J363" s="6" t="s">
        <v>3861</v>
      </c>
      <c r="K363" s="6">
        <v>13108</v>
      </c>
      <c r="L363" s="6" t="s">
        <v>2315</v>
      </c>
      <c r="M363" s="80">
        <v>12</v>
      </c>
    </row>
    <row r="364" spans="1:13">
      <c r="A364" s="6" t="s">
        <v>688</v>
      </c>
      <c r="B364" s="6" t="s">
        <v>689</v>
      </c>
      <c r="C364" s="6" t="s">
        <v>2313</v>
      </c>
      <c r="D364" s="6" t="s">
        <v>2314</v>
      </c>
      <c r="E364" s="6" t="s">
        <v>2306</v>
      </c>
      <c r="F364" s="6" t="s">
        <v>3249</v>
      </c>
      <c r="G364" s="6" t="s">
        <v>3823</v>
      </c>
      <c r="H364" s="6" t="s">
        <v>3143</v>
      </c>
      <c r="I364" s="6" t="s">
        <v>3862</v>
      </c>
      <c r="J364" s="6" t="s">
        <v>3863</v>
      </c>
      <c r="K364" s="6">
        <v>13109</v>
      </c>
      <c r="L364" s="6" t="s">
        <v>2315</v>
      </c>
      <c r="M364" s="80">
        <v>1</v>
      </c>
    </row>
    <row r="365" spans="1:13">
      <c r="A365" s="6" t="s">
        <v>690</v>
      </c>
      <c r="B365" s="6" t="s">
        <v>691</v>
      </c>
      <c r="C365" s="6" t="s">
        <v>2313</v>
      </c>
      <c r="D365" s="6" t="s">
        <v>2314</v>
      </c>
      <c r="E365" s="6" t="s">
        <v>2306</v>
      </c>
      <c r="F365" s="6" t="s">
        <v>3253</v>
      </c>
      <c r="G365" s="6" t="s">
        <v>3823</v>
      </c>
      <c r="H365" s="6" t="s">
        <v>3348</v>
      </c>
      <c r="I365" s="6" t="s">
        <v>3864</v>
      </c>
      <c r="J365" s="6" t="s">
        <v>3865</v>
      </c>
      <c r="K365" s="6">
        <v>13110</v>
      </c>
      <c r="L365" s="6" t="s">
        <v>2315</v>
      </c>
      <c r="M365" s="80">
        <v>12</v>
      </c>
    </row>
    <row r="366" spans="1:13">
      <c r="A366" s="6" t="s">
        <v>692</v>
      </c>
      <c r="B366" s="6" t="s">
        <v>693</v>
      </c>
      <c r="C366" s="6" t="s">
        <v>2313</v>
      </c>
      <c r="D366" s="6" t="s">
        <v>2314</v>
      </c>
      <c r="E366" s="6" t="s">
        <v>2306</v>
      </c>
      <c r="F366" s="6" t="s">
        <v>3257</v>
      </c>
      <c r="G366" s="6" t="s">
        <v>3823</v>
      </c>
      <c r="H366" s="6" t="s">
        <v>3146</v>
      </c>
      <c r="I366" s="6" t="s">
        <v>3866</v>
      </c>
      <c r="J366" s="6" t="s">
        <v>3867</v>
      </c>
      <c r="K366" s="6">
        <v>13111</v>
      </c>
      <c r="L366" s="6" t="s">
        <v>2315</v>
      </c>
      <c r="M366" s="80">
        <v>5</v>
      </c>
    </row>
    <row r="367" spans="1:13">
      <c r="A367" s="6" t="s">
        <v>694</v>
      </c>
      <c r="B367" s="6" t="s">
        <v>695</v>
      </c>
      <c r="C367" s="6" t="s">
        <v>2313</v>
      </c>
      <c r="D367" s="6" t="s">
        <v>2314</v>
      </c>
      <c r="E367" s="6" t="s">
        <v>2306</v>
      </c>
      <c r="F367" s="6" t="s">
        <v>3261</v>
      </c>
      <c r="G367" s="6" t="s">
        <v>3823</v>
      </c>
      <c r="H367" s="6" t="s">
        <v>3224</v>
      </c>
      <c r="I367" s="6" t="s">
        <v>3868</v>
      </c>
      <c r="J367" s="6" t="s">
        <v>3869</v>
      </c>
      <c r="K367" s="6">
        <v>13112</v>
      </c>
      <c r="L367" s="6" t="s">
        <v>2315</v>
      </c>
      <c r="M367" s="80">
        <v>12</v>
      </c>
    </row>
    <row r="368" spans="1:13">
      <c r="A368" s="6" t="s">
        <v>696</v>
      </c>
      <c r="B368" s="6" t="s">
        <v>697</v>
      </c>
      <c r="C368" s="6" t="s">
        <v>2313</v>
      </c>
      <c r="D368" s="6" t="s">
        <v>2314</v>
      </c>
      <c r="E368" s="6" t="s">
        <v>2306</v>
      </c>
      <c r="F368" s="6" t="s">
        <v>3265</v>
      </c>
      <c r="G368" s="6" t="s">
        <v>3823</v>
      </c>
      <c r="H368" s="6" t="s">
        <v>3355</v>
      </c>
      <c r="I368" s="6" t="s">
        <v>3870</v>
      </c>
      <c r="J368" s="6" t="s">
        <v>3871</v>
      </c>
      <c r="K368" s="6">
        <v>13113</v>
      </c>
      <c r="L368" s="6" t="s">
        <v>2315</v>
      </c>
      <c r="M368" s="80">
        <v>1</v>
      </c>
    </row>
    <row r="369" spans="1:13">
      <c r="A369" s="6" t="s">
        <v>698</v>
      </c>
      <c r="B369" s="6" t="s">
        <v>699</v>
      </c>
      <c r="C369" s="6" t="s">
        <v>2313</v>
      </c>
      <c r="D369" s="6" t="s">
        <v>2314</v>
      </c>
      <c r="E369" s="6" t="s">
        <v>2306</v>
      </c>
      <c r="F369" s="6" t="s">
        <v>3269</v>
      </c>
      <c r="G369" s="6" t="s">
        <v>3823</v>
      </c>
      <c r="H369" s="6" t="s">
        <v>3684</v>
      </c>
      <c r="I369" s="6" t="s">
        <v>3872</v>
      </c>
      <c r="J369" s="6" t="s">
        <v>3873</v>
      </c>
      <c r="K369" s="6">
        <v>13114</v>
      </c>
      <c r="L369" s="6" t="s">
        <v>2315</v>
      </c>
      <c r="M369" s="80">
        <v>1</v>
      </c>
    </row>
    <row r="370" spans="1:13">
      <c r="A370" s="6" t="s">
        <v>700</v>
      </c>
      <c r="B370" s="6" t="s">
        <v>701</v>
      </c>
      <c r="C370" s="6" t="s">
        <v>2313</v>
      </c>
      <c r="D370" s="6" t="s">
        <v>2314</v>
      </c>
      <c r="E370" s="6" t="s">
        <v>2306</v>
      </c>
      <c r="F370" s="6" t="s">
        <v>3381</v>
      </c>
      <c r="G370" s="6" t="s">
        <v>3823</v>
      </c>
      <c r="H370" s="6" t="s">
        <v>3382</v>
      </c>
      <c r="I370" s="6" t="s">
        <v>3874</v>
      </c>
      <c r="J370" s="6" t="s">
        <v>3875</v>
      </c>
      <c r="K370" s="6">
        <v>13115</v>
      </c>
      <c r="L370" s="6" t="s">
        <v>2315</v>
      </c>
      <c r="M370" s="80">
        <v>12</v>
      </c>
    </row>
    <row r="371" spans="1:13">
      <c r="A371" s="6" t="s">
        <v>702</v>
      </c>
      <c r="B371" s="6" t="s">
        <v>703</v>
      </c>
      <c r="C371" s="6" t="s">
        <v>2313</v>
      </c>
      <c r="D371" s="6" t="s">
        <v>2314</v>
      </c>
      <c r="E371" s="6" t="s">
        <v>2306</v>
      </c>
      <c r="F371" s="6" t="s">
        <v>3385</v>
      </c>
      <c r="G371" s="6" t="s">
        <v>3823</v>
      </c>
      <c r="H371" s="6" t="s">
        <v>3386</v>
      </c>
      <c r="I371" s="6" t="s">
        <v>3876</v>
      </c>
      <c r="J371" s="6" t="s">
        <v>3877</v>
      </c>
      <c r="K371" s="6">
        <v>13116</v>
      </c>
      <c r="L371" s="6" t="s">
        <v>2315</v>
      </c>
      <c r="M371" s="80">
        <v>1</v>
      </c>
    </row>
    <row r="372" spans="1:13">
      <c r="A372" s="6" t="s">
        <v>704</v>
      </c>
      <c r="B372" s="6" t="s">
        <v>705</v>
      </c>
      <c r="C372" s="6" t="s">
        <v>2313</v>
      </c>
      <c r="D372" s="6" t="s">
        <v>2314</v>
      </c>
      <c r="E372" s="6" t="s">
        <v>2306</v>
      </c>
      <c r="F372" s="6" t="s">
        <v>3389</v>
      </c>
      <c r="G372" s="6" t="s">
        <v>3823</v>
      </c>
      <c r="H372" s="6" t="s">
        <v>3390</v>
      </c>
      <c r="I372" s="6" t="s">
        <v>3878</v>
      </c>
      <c r="J372" s="6" t="s">
        <v>3879</v>
      </c>
      <c r="K372" s="6">
        <v>13117</v>
      </c>
      <c r="L372" s="6" t="s">
        <v>2315</v>
      </c>
      <c r="M372" s="80">
        <v>1</v>
      </c>
    </row>
    <row r="373" spans="1:13">
      <c r="A373" s="6" t="s">
        <v>706</v>
      </c>
      <c r="B373" s="6" t="s">
        <v>707</v>
      </c>
      <c r="C373" s="6" t="s">
        <v>2313</v>
      </c>
      <c r="D373" s="6" t="s">
        <v>2314</v>
      </c>
      <c r="E373" s="6" t="s">
        <v>2306</v>
      </c>
      <c r="F373" s="6" t="s">
        <v>3227</v>
      </c>
      <c r="G373" s="6" t="s">
        <v>3823</v>
      </c>
      <c r="H373" s="6" t="s">
        <v>3228</v>
      </c>
      <c r="I373" s="6" t="s">
        <v>3880</v>
      </c>
      <c r="J373" s="6" t="s">
        <v>3881</v>
      </c>
      <c r="K373" s="6">
        <v>13118</v>
      </c>
      <c r="L373" s="6" t="s">
        <v>2315</v>
      </c>
      <c r="M373" s="80">
        <v>3</v>
      </c>
    </row>
    <row r="374" spans="1:13">
      <c r="A374" s="6" t="s">
        <v>708</v>
      </c>
      <c r="B374" s="6" t="s">
        <v>709</v>
      </c>
      <c r="C374" s="6" t="s">
        <v>2313</v>
      </c>
      <c r="D374" s="6" t="s">
        <v>2314</v>
      </c>
      <c r="E374" s="6" t="s">
        <v>2306</v>
      </c>
      <c r="F374" s="6" t="s">
        <v>3231</v>
      </c>
      <c r="G374" s="6" t="s">
        <v>3823</v>
      </c>
      <c r="H374" s="6" t="s">
        <v>3232</v>
      </c>
      <c r="I374" s="6" t="s">
        <v>3882</v>
      </c>
      <c r="J374" s="6" t="s">
        <v>3883</v>
      </c>
      <c r="K374" s="6">
        <v>13119</v>
      </c>
      <c r="L374" s="6" t="s">
        <v>2315</v>
      </c>
      <c r="M374" s="80">
        <v>3</v>
      </c>
    </row>
    <row r="375" spans="1:13">
      <c r="A375" s="6" t="s">
        <v>710</v>
      </c>
      <c r="B375" s="6" t="s">
        <v>711</v>
      </c>
      <c r="C375" s="6" t="s">
        <v>2313</v>
      </c>
      <c r="D375" s="6" t="s">
        <v>2314</v>
      </c>
      <c r="E375" s="6" t="s">
        <v>2306</v>
      </c>
      <c r="F375" s="6" t="s">
        <v>3241</v>
      </c>
      <c r="G375" s="6" t="s">
        <v>3823</v>
      </c>
      <c r="H375" s="6" t="s">
        <v>3156</v>
      </c>
      <c r="I375" s="6" t="s">
        <v>3884</v>
      </c>
      <c r="J375" s="6" t="s">
        <v>3885</v>
      </c>
      <c r="K375" s="6">
        <v>13122</v>
      </c>
      <c r="L375" s="6" t="s">
        <v>2315</v>
      </c>
      <c r="M375" s="80">
        <v>3</v>
      </c>
    </row>
    <row r="376" spans="1:13">
      <c r="A376" s="6" t="s">
        <v>712</v>
      </c>
      <c r="B376" s="6" t="s">
        <v>713</v>
      </c>
      <c r="C376" s="6" t="s">
        <v>2313</v>
      </c>
      <c r="D376" s="6" t="s">
        <v>2314</v>
      </c>
      <c r="E376" s="6" t="s">
        <v>2306</v>
      </c>
      <c r="F376" s="6" t="s">
        <v>3401</v>
      </c>
      <c r="G376" s="6" t="s">
        <v>3823</v>
      </c>
      <c r="H376" s="6" t="s">
        <v>3160</v>
      </c>
      <c r="I376" s="6" t="s">
        <v>3886</v>
      </c>
      <c r="J376" s="6" t="s">
        <v>3887</v>
      </c>
      <c r="K376" s="6">
        <v>13123</v>
      </c>
      <c r="L376" s="6" t="s">
        <v>2315</v>
      </c>
      <c r="M376" s="80">
        <v>3</v>
      </c>
    </row>
    <row r="377" spans="1:13">
      <c r="A377" s="6" t="s">
        <v>714</v>
      </c>
      <c r="B377" s="6" t="s">
        <v>715</v>
      </c>
      <c r="C377" s="6" t="s">
        <v>2313</v>
      </c>
      <c r="D377" s="6" t="s">
        <v>2314</v>
      </c>
      <c r="E377" s="6" t="s">
        <v>2306</v>
      </c>
      <c r="F377" s="6" t="s">
        <v>3404</v>
      </c>
      <c r="G377" s="6" t="s">
        <v>3823</v>
      </c>
      <c r="H377" s="6" t="s">
        <v>3164</v>
      </c>
      <c r="I377" s="6" t="s">
        <v>3888</v>
      </c>
      <c r="J377" s="6" t="s">
        <v>3889</v>
      </c>
      <c r="K377" s="6">
        <v>13124</v>
      </c>
      <c r="L377" s="6" t="s">
        <v>2315</v>
      </c>
      <c r="M377" s="80">
        <v>12</v>
      </c>
    </row>
    <row r="378" spans="1:13">
      <c r="A378" s="6" t="s">
        <v>716</v>
      </c>
      <c r="B378" s="6" t="s">
        <v>717</v>
      </c>
      <c r="C378" s="6" t="s">
        <v>2313</v>
      </c>
      <c r="D378" s="6" t="s">
        <v>2314</v>
      </c>
      <c r="E378" s="6" t="s">
        <v>2306</v>
      </c>
      <c r="F378" s="6" t="s">
        <v>3407</v>
      </c>
      <c r="G378" s="6" t="s">
        <v>3823</v>
      </c>
      <c r="H378" s="6" t="s">
        <v>3368</v>
      </c>
      <c r="I378" s="6" t="s">
        <v>3890</v>
      </c>
      <c r="J378" s="6" t="s">
        <v>3891</v>
      </c>
      <c r="K378" s="6">
        <v>13125</v>
      </c>
      <c r="L378" s="6" t="s">
        <v>2315</v>
      </c>
      <c r="M378" s="80">
        <v>5</v>
      </c>
    </row>
    <row r="379" spans="1:13">
      <c r="A379" s="6" t="s">
        <v>718</v>
      </c>
      <c r="B379" s="6" t="s">
        <v>719</v>
      </c>
      <c r="C379" s="6" t="s">
        <v>2313</v>
      </c>
      <c r="D379" s="6" t="s">
        <v>2314</v>
      </c>
      <c r="E379" s="6" t="s">
        <v>2306</v>
      </c>
      <c r="F379" s="6" t="s">
        <v>3506</v>
      </c>
      <c r="G379" s="6" t="s">
        <v>3823</v>
      </c>
      <c r="H379" s="6" t="s">
        <v>3478</v>
      </c>
      <c r="I379" s="6" t="s">
        <v>3892</v>
      </c>
      <c r="J379" s="6" t="s">
        <v>3893</v>
      </c>
      <c r="K379" s="6">
        <v>13126</v>
      </c>
      <c r="L379" s="6" t="s">
        <v>2315</v>
      </c>
      <c r="M379" s="80">
        <v>5</v>
      </c>
    </row>
    <row r="380" spans="1:13">
      <c r="A380" s="6" t="s">
        <v>720</v>
      </c>
      <c r="B380" s="6" t="s">
        <v>721</v>
      </c>
      <c r="C380" s="6" t="s">
        <v>2313</v>
      </c>
      <c r="D380" s="6" t="s">
        <v>2314</v>
      </c>
      <c r="E380" s="6" t="s">
        <v>2306</v>
      </c>
      <c r="F380" s="6" t="s">
        <v>3244</v>
      </c>
      <c r="G380" s="6" t="s">
        <v>3823</v>
      </c>
      <c r="H380" s="6" t="s">
        <v>3245</v>
      </c>
      <c r="I380" s="6" t="s">
        <v>3894</v>
      </c>
      <c r="J380" s="6" t="s">
        <v>3895</v>
      </c>
      <c r="K380" s="6">
        <v>13137</v>
      </c>
      <c r="L380" s="6" t="s">
        <v>2315</v>
      </c>
      <c r="M380" s="80">
        <v>1</v>
      </c>
    </row>
    <row r="381" spans="1:13">
      <c r="A381" s="6" t="s">
        <v>722</v>
      </c>
      <c r="B381" s="6" t="s">
        <v>723</v>
      </c>
      <c r="C381" s="6" t="s">
        <v>2313</v>
      </c>
      <c r="D381" s="6" t="s">
        <v>2314</v>
      </c>
      <c r="E381" s="6" t="s">
        <v>2306</v>
      </c>
      <c r="F381" s="6" t="s">
        <v>3248</v>
      </c>
      <c r="G381" s="6" t="s">
        <v>3823</v>
      </c>
      <c r="H381" s="6" t="s">
        <v>3249</v>
      </c>
      <c r="I381" s="6" t="s">
        <v>3896</v>
      </c>
      <c r="J381" s="6" t="s">
        <v>3897</v>
      </c>
      <c r="K381" s="6">
        <v>13138</v>
      </c>
      <c r="L381" s="6" t="s">
        <v>2315</v>
      </c>
      <c r="M381" s="80">
        <v>1</v>
      </c>
    </row>
    <row r="382" spans="1:13">
      <c r="A382" s="6" t="s">
        <v>724</v>
      </c>
      <c r="B382" s="6" t="s">
        <v>725</v>
      </c>
      <c r="C382" s="6" t="s">
        <v>2313</v>
      </c>
      <c r="D382" s="6" t="s">
        <v>2314</v>
      </c>
      <c r="E382" s="6" t="s">
        <v>2306</v>
      </c>
      <c r="F382" s="6" t="s">
        <v>3252</v>
      </c>
      <c r="G382" s="6" t="s">
        <v>3823</v>
      </c>
      <c r="H382" s="6" t="s">
        <v>3253</v>
      </c>
      <c r="I382" s="6" t="s">
        <v>3898</v>
      </c>
      <c r="J382" s="6" t="s">
        <v>3899</v>
      </c>
      <c r="K382" s="6">
        <v>13139</v>
      </c>
      <c r="L382" s="6" t="s">
        <v>2315</v>
      </c>
      <c r="M382" s="80">
        <v>1</v>
      </c>
    </row>
    <row r="383" spans="1:13">
      <c r="A383" s="6" t="s">
        <v>726</v>
      </c>
      <c r="B383" s="6" t="s">
        <v>727</v>
      </c>
      <c r="C383" s="6" t="s">
        <v>2313</v>
      </c>
      <c r="D383" s="6" t="s">
        <v>2314</v>
      </c>
      <c r="E383" s="6" t="s">
        <v>2306</v>
      </c>
      <c r="F383" s="6" t="s">
        <v>3256</v>
      </c>
      <c r="G383" s="6" t="s">
        <v>3823</v>
      </c>
      <c r="H383" s="6" t="s">
        <v>3257</v>
      </c>
      <c r="I383" s="6" t="s">
        <v>3900</v>
      </c>
      <c r="J383" s="6" t="s">
        <v>3901</v>
      </c>
      <c r="K383" s="6">
        <v>13140</v>
      </c>
      <c r="L383" s="6" t="s">
        <v>2315</v>
      </c>
      <c r="M383" s="80">
        <v>1</v>
      </c>
    </row>
    <row r="384" spans="1:13">
      <c r="A384" s="6" t="s">
        <v>728</v>
      </c>
      <c r="B384" s="6" t="s">
        <v>729</v>
      </c>
      <c r="C384" s="6" t="s">
        <v>2313</v>
      </c>
      <c r="D384" s="6" t="s">
        <v>2314</v>
      </c>
      <c r="E384" s="6" t="s">
        <v>2306</v>
      </c>
      <c r="F384" s="6" t="s">
        <v>3260</v>
      </c>
      <c r="G384" s="6" t="s">
        <v>3823</v>
      </c>
      <c r="H384" s="6" t="s">
        <v>3261</v>
      </c>
      <c r="I384" s="6" t="s">
        <v>3902</v>
      </c>
      <c r="J384" s="6" t="s">
        <v>3903</v>
      </c>
      <c r="K384" s="6">
        <v>13141</v>
      </c>
      <c r="L384" s="6" t="s">
        <v>2315</v>
      </c>
      <c r="M384" s="80">
        <v>1</v>
      </c>
    </row>
    <row r="385" spans="1:13">
      <c r="A385" s="6" t="s">
        <v>730</v>
      </c>
      <c r="B385" s="6" t="s">
        <v>731</v>
      </c>
      <c r="C385" s="6" t="s">
        <v>2313</v>
      </c>
      <c r="D385" s="6" t="s">
        <v>2314</v>
      </c>
      <c r="E385" s="6" t="s">
        <v>2306</v>
      </c>
      <c r="F385" s="6" t="s">
        <v>3264</v>
      </c>
      <c r="G385" s="6" t="s">
        <v>3823</v>
      </c>
      <c r="H385" s="6" t="s">
        <v>3265</v>
      </c>
      <c r="I385" s="6" t="s">
        <v>3904</v>
      </c>
      <c r="J385" s="6" t="s">
        <v>3905</v>
      </c>
      <c r="K385" s="6">
        <v>13142</v>
      </c>
      <c r="L385" s="6" t="s">
        <v>2315</v>
      </c>
      <c r="M385" s="80">
        <v>1</v>
      </c>
    </row>
    <row r="386" spans="1:13">
      <c r="A386" s="6" t="s">
        <v>732</v>
      </c>
      <c r="B386" s="6" t="s">
        <v>733</v>
      </c>
      <c r="C386" s="6" t="s">
        <v>2313</v>
      </c>
      <c r="D386" s="6" t="s">
        <v>2314</v>
      </c>
      <c r="E386" s="6" t="s">
        <v>2306</v>
      </c>
      <c r="F386" s="6" t="s">
        <v>3268</v>
      </c>
      <c r="G386" s="6" t="s">
        <v>3823</v>
      </c>
      <c r="H386" s="6" t="s">
        <v>3269</v>
      </c>
      <c r="I386" s="6" t="s">
        <v>3906</v>
      </c>
      <c r="J386" s="6" t="s">
        <v>3907</v>
      </c>
      <c r="K386" s="6">
        <v>13143</v>
      </c>
      <c r="L386" s="6" t="s">
        <v>2315</v>
      </c>
      <c r="M386" s="80">
        <v>1</v>
      </c>
    </row>
    <row r="387" spans="1:13">
      <c r="A387" s="6" t="s">
        <v>734</v>
      </c>
      <c r="B387" s="6" t="s">
        <v>735</v>
      </c>
      <c r="C387" s="6" t="s">
        <v>2313</v>
      </c>
      <c r="D387" s="6" t="s">
        <v>2314</v>
      </c>
      <c r="E387" s="6" t="s">
        <v>2306</v>
      </c>
      <c r="F387" s="6" t="s">
        <v>3908</v>
      </c>
      <c r="G387" s="6" t="s">
        <v>3823</v>
      </c>
      <c r="H387" s="6" t="s">
        <v>3381</v>
      </c>
      <c r="I387" s="6" t="s">
        <v>3909</v>
      </c>
      <c r="J387" s="6" t="s">
        <v>3910</v>
      </c>
      <c r="K387" s="6">
        <v>13144</v>
      </c>
      <c r="L387" s="6" t="s">
        <v>2315</v>
      </c>
      <c r="M387" s="80">
        <v>1</v>
      </c>
    </row>
    <row r="388" spans="1:13">
      <c r="A388" s="6" t="s">
        <v>736</v>
      </c>
      <c r="B388" s="6" t="s">
        <v>737</v>
      </c>
      <c r="C388" s="6" t="s">
        <v>2313</v>
      </c>
      <c r="D388" s="6" t="s">
        <v>2314</v>
      </c>
      <c r="E388" s="6" t="s">
        <v>2306</v>
      </c>
      <c r="F388" s="6" t="s">
        <v>3725</v>
      </c>
      <c r="G388" s="6" t="s">
        <v>3823</v>
      </c>
      <c r="H388" s="6" t="s">
        <v>3385</v>
      </c>
      <c r="I388" s="6" t="s">
        <v>3911</v>
      </c>
      <c r="J388" s="6" t="s">
        <v>3912</v>
      </c>
      <c r="K388" s="6">
        <v>13145</v>
      </c>
      <c r="L388" s="6" t="s">
        <v>2315</v>
      </c>
      <c r="M388" s="80">
        <v>1</v>
      </c>
    </row>
    <row r="389" spans="1:13">
      <c r="A389" s="6" t="s">
        <v>738</v>
      </c>
      <c r="B389" s="6" t="s">
        <v>739</v>
      </c>
      <c r="C389" s="6" t="s">
        <v>2313</v>
      </c>
      <c r="D389" s="6" t="s">
        <v>2314</v>
      </c>
      <c r="E389" s="6" t="s">
        <v>2306</v>
      </c>
      <c r="F389" s="6" t="s">
        <v>3536</v>
      </c>
      <c r="G389" s="6" t="s">
        <v>3823</v>
      </c>
      <c r="H389" s="6" t="s">
        <v>3537</v>
      </c>
      <c r="I389" s="6" t="s">
        <v>3913</v>
      </c>
      <c r="J389" s="6" t="s">
        <v>3914</v>
      </c>
      <c r="K389" s="6">
        <v>13147</v>
      </c>
      <c r="L389" s="6" t="s">
        <v>2315</v>
      </c>
      <c r="M389" s="80">
        <v>45</v>
      </c>
    </row>
    <row r="390" spans="1:13">
      <c r="A390" s="6" t="s">
        <v>740</v>
      </c>
      <c r="B390" s="6" t="s">
        <v>741</v>
      </c>
      <c r="C390" s="6" t="s">
        <v>2313</v>
      </c>
      <c r="D390" s="6" t="s">
        <v>2314</v>
      </c>
      <c r="E390" s="6" t="s">
        <v>2306</v>
      </c>
      <c r="F390" s="6" t="s">
        <v>3540</v>
      </c>
      <c r="G390" s="6" t="s">
        <v>3823</v>
      </c>
      <c r="H390" s="6" t="s">
        <v>3541</v>
      </c>
      <c r="I390" s="6" t="s">
        <v>3915</v>
      </c>
      <c r="J390" s="6" t="s">
        <v>3916</v>
      </c>
      <c r="K390" s="6">
        <v>13148</v>
      </c>
      <c r="L390" s="6" t="s">
        <v>2315</v>
      </c>
      <c r="M390" s="80">
        <v>45</v>
      </c>
    </row>
    <row r="391" spans="1:13">
      <c r="A391" s="6" t="s">
        <v>742</v>
      </c>
      <c r="B391" s="6" t="s">
        <v>743</v>
      </c>
      <c r="C391" s="6" t="s">
        <v>2313</v>
      </c>
      <c r="D391" s="6" t="s">
        <v>2314</v>
      </c>
      <c r="E391" s="6" t="s">
        <v>2306</v>
      </c>
      <c r="F391" s="6" t="s">
        <v>3544</v>
      </c>
      <c r="G391" s="6" t="s">
        <v>3823</v>
      </c>
      <c r="H391" s="6" t="s">
        <v>3545</v>
      </c>
      <c r="I391" s="6" t="s">
        <v>3917</v>
      </c>
      <c r="J391" s="6" t="s">
        <v>3918</v>
      </c>
      <c r="K391" s="6">
        <v>13149</v>
      </c>
      <c r="L391" s="6" t="s">
        <v>2315</v>
      </c>
      <c r="M391" s="80">
        <v>45</v>
      </c>
    </row>
    <row r="392" spans="1:13">
      <c r="A392" s="6" t="s">
        <v>744</v>
      </c>
      <c r="B392" s="6" t="s">
        <v>745</v>
      </c>
      <c r="C392" s="6" t="s">
        <v>2313</v>
      </c>
      <c r="D392" s="6" t="s">
        <v>2314</v>
      </c>
      <c r="E392" s="6" t="s">
        <v>2306</v>
      </c>
      <c r="F392" s="6" t="s">
        <v>3548</v>
      </c>
      <c r="G392" s="6" t="s">
        <v>3823</v>
      </c>
      <c r="H392" s="6" t="s">
        <v>3549</v>
      </c>
      <c r="I392" s="6" t="s">
        <v>3919</v>
      </c>
      <c r="J392" s="6" t="s">
        <v>3920</v>
      </c>
      <c r="K392" s="6">
        <v>13150</v>
      </c>
      <c r="L392" s="6" t="s">
        <v>2315</v>
      </c>
      <c r="M392" s="80">
        <v>45</v>
      </c>
    </row>
    <row r="393" spans="1:13">
      <c r="A393" s="2" t="s">
        <v>746</v>
      </c>
      <c r="B393" s="2" t="s">
        <v>747</v>
      </c>
      <c r="C393" s="2" t="s">
        <v>2313</v>
      </c>
      <c r="D393" s="2" t="s">
        <v>2313</v>
      </c>
      <c r="E393" s="2" t="s">
        <v>2307</v>
      </c>
      <c r="F393" s="2" t="s">
        <v>3041</v>
      </c>
      <c r="G393" s="2" t="s">
        <v>3921</v>
      </c>
      <c r="H393" s="2" t="s">
        <v>3044</v>
      </c>
      <c r="I393" s="2" t="s">
        <v>3922</v>
      </c>
      <c r="J393" s="2" t="s">
        <v>3923</v>
      </c>
      <c r="K393" s="2">
        <v>13314</v>
      </c>
      <c r="L393" s="2" t="s">
        <v>2315</v>
      </c>
      <c r="M393" s="79">
        <v>1</v>
      </c>
    </row>
    <row r="394" spans="1:13">
      <c r="A394" s="2" t="s">
        <v>748</v>
      </c>
      <c r="B394" s="2" t="s">
        <v>749</v>
      </c>
      <c r="C394" s="2" t="s">
        <v>2313</v>
      </c>
      <c r="D394" s="2" t="s">
        <v>2313</v>
      </c>
      <c r="E394" s="2" t="s">
        <v>2307</v>
      </c>
      <c r="F394" s="2" t="s">
        <v>3044</v>
      </c>
      <c r="G394" s="2" t="s">
        <v>3921</v>
      </c>
      <c r="H394" s="2" t="s">
        <v>3047</v>
      </c>
      <c r="I394" s="2" t="s">
        <v>3924</v>
      </c>
      <c r="J394" s="2" t="s">
        <v>3925</v>
      </c>
      <c r="K394" s="2">
        <v>13315</v>
      </c>
      <c r="L394" s="2" t="s">
        <v>2315</v>
      </c>
      <c r="M394" s="79">
        <v>1</v>
      </c>
    </row>
    <row r="395" spans="1:13">
      <c r="A395" s="2" t="s">
        <v>750</v>
      </c>
      <c r="B395" s="2" t="s">
        <v>751</v>
      </c>
      <c r="C395" s="2" t="s">
        <v>2313</v>
      </c>
      <c r="D395" s="2" t="s">
        <v>2313</v>
      </c>
      <c r="E395" s="2" t="s">
        <v>2307</v>
      </c>
      <c r="F395" s="2" t="s">
        <v>3047</v>
      </c>
      <c r="G395" s="2" t="s">
        <v>3921</v>
      </c>
      <c r="H395" s="2" t="s">
        <v>3050</v>
      </c>
      <c r="I395" s="2" t="s">
        <v>3926</v>
      </c>
      <c r="J395" s="2" t="s">
        <v>3927</v>
      </c>
      <c r="K395" s="2">
        <v>13316</v>
      </c>
      <c r="L395" s="2" t="s">
        <v>2315</v>
      </c>
      <c r="M395" s="79">
        <v>1</v>
      </c>
    </row>
    <row r="396" spans="1:13">
      <c r="A396" s="2" t="s">
        <v>752</v>
      </c>
      <c r="B396" s="2" t="s">
        <v>753</v>
      </c>
      <c r="C396" s="2" t="s">
        <v>2313</v>
      </c>
      <c r="D396" s="2" t="s">
        <v>2313</v>
      </c>
      <c r="E396" s="2" t="s">
        <v>2307</v>
      </c>
      <c r="F396" s="2" t="s">
        <v>3050</v>
      </c>
      <c r="G396" s="2" t="s">
        <v>3921</v>
      </c>
      <c r="H396" s="2" t="s">
        <v>3053</v>
      </c>
      <c r="I396" s="2" t="s">
        <v>3928</v>
      </c>
      <c r="J396" s="2" t="s">
        <v>3929</v>
      </c>
      <c r="K396" s="2">
        <v>13317</v>
      </c>
      <c r="L396" s="2" t="s">
        <v>2315</v>
      </c>
      <c r="M396" s="79">
        <v>1</v>
      </c>
    </row>
    <row r="397" spans="1:13">
      <c r="A397" s="2" t="s">
        <v>754</v>
      </c>
      <c r="B397" s="2" t="s">
        <v>755</v>
      </c>
      <c r="C397" s="2" t="s">
        <v>2313</v>
      </c>
      <c r="D397" s="2" t="s">
        <v>2313</v>
      </c>
      <c r="E397" s="2" t="s">
        <v>2307</v>
      </c>
      <c r="F397" s="2" t="s">
        <v>3053</v>
      </c>
      <c r="G397" s="2" t="s">
        <v>3921</v>
      </c>
      <c r="H397" s="2" t="s">
        <v>3056</v>
      </c>
      <c r="I397" s="2" t="s">
        <v>3930</v>
      </c>
      <c r="J397" s="2" t="s">
        <v>3931</v>
      </c>
      <c r="K397" s="2">
        <v>13318</v>
      </c>
      <c r="L397" s="2" t="s">
        <v>2315</v>
      </c>
      <c r="M397" s="79">
        <v>1</v>
      </c>
    </row>
    <row r="398" spans="1:13">
      <c r="A398" s="2" t="s">
        <v>756</v>
      </c>
      <c r="B398" s="2" t="s">
        <v>757</v>
      </c>
      <c r="C398" s="2" t="s">
        <v>2313</v>
      </c>
      <c r="D398" s="2" t="s">
        <v>2313</v>
      </c>
      <c r="E398" s="2" t="s">
        <v>2307</v>
      </c>
      <c r="F398" s="2" t="s">
        <v>3056</v>
      </c>
      <c r="G398" s="2" t="s">
        <v>3921</v>
      </c>
      <c r="H398" s="2" t="s">
        <v>3059</v>
      </c>
      <c r="I398" s="2" t="s">
        <v>3932</v>
      </c>
      <c r="J398" s="2" t="s">
        <v>3933</v>
      </c>
      <c r="K398" s="2">
        <v>13319</v>
      </c>
      <c r="L398" s="2" t="s">
        <v>2315</v>
      </c>
      <c r="M398" s="79">
        <v>12</v>
      </c>
    </row>
    <row r="399" spans="1:13">
      <c r="A399" s="2" t="s">
        <v>758</v>
      </c>
      <c r="B399" s="2" t="s">
        <v>759</v>
      </c>
      <c r="C399" s="2" t="s">
        <v>2313</v>
      </c>
      <c r="D399" s="2" t="s">
        <v>2313</v>
      </c>
      <c r="E399" s="2" t="s">
        <v>2307</v>
      </c>
      <c r="F399" s="2" t="s">
        <v>3059</v>
      </c>
      <c r="G399" s="2" t="s">
        <v>3921</v>
      </c>
      <c r="H399" s="2" t="s">
        <v>3062</v>
      </c>
      <c r="I399" s="2" t="s">
        <v>3934</v>
      </c>
      <c r="J399" s="2" t="s">
        <v>3935</v>
      </c>
      <c r="K399" s="2">
        <v>13320</v>
      </c>
      <c r="L399" s="2" t="s">
        <v>2315</v>
      </c>
      <c r="M399" s="79">
        <v>12</v>
      </c>
    </row>
    <row r="400" spans="1:13">
      <c r="A400" s="2" t="s">
        <v>760</v>
      </c>
      <c r="B400" s="2" t="s">
        <v>761</v>
      </c>
      <c r="C400" s="2" t="s">
        <v>2313</v>
      </c>
      <c r="D400" s="2" t="s">
        <v>2313</v>
      </c>
      <c r="E400" s="2" t="s">
        <v>2307</v>
      </c>
      <c r="F400" s="2" t="s">
        <v>3071</v>
      </c>
      <c r="G400" s="2" t="s">
        <v>3921</v>
      </c>
      <c r="H400" s="2" t="s">
        <v>3072</v>
      </c>
      <c r="I400" s="2" t="s">
        <v>3936</v>
      </c>
      <c r="J400" s="2" t="s">
        <v>3937</v>
      </c>
      <c r="K400" s="2">
        <v>13323</v>
      </c>
      <c r="L400" s="2" t="s">
        <v>2315</v>
      </c>
      <c r="M400" s="79">
        <v>7</v>
      </c>
    </row>
    <row r="401" spans="1:13">
      <c r="A401" s="2" t="s">
        <v>762</v>
      </c>
      <c r="B401" s="2" t="s">
        <v>763</v>
      </c>
      <c r="C401" s="2" t="s">
        <v>2313</v>
      </c>
      <c r="D401" s="2" t="s">
        <v>2313</v>
      </c>
      <c r="E401" s="2" t="s">
        <v>2307</v>
      </c>
      <c r="F401" s="2" t="s">
        <v>3075</v>
      </c>
      <c r="G401" s="2" t="s">
        <v>3921</v>
      </c>
      <c r="H401" s="2" t="s">
        <v>3076</v>
      </c>
      <c r="I401" s="2" t="s">
        <v>3938</v>
      </c>
      <c r="J401" s="2" t="s">
        <v>3939</v>
      </c>
      <c r="K401" s="2">
        <v>13324</v>
      </c>
      <c r="L401" s="2" t="s">
        <v>2315</v>
      </c>
      <c r="M401" s="79">
        <v>3</v>
      </c>
    </row>
    <row r="402" spans="1:13">
      <c r="A402" s="2" t="s">
        <v>764</v>
      </c>
      <c r="B402" s="2" t="s">
        <v>765</v>
      </c>
      <c r="C402" s="2" t="s">
        <v>2313</v>
      </c>
      <c r="D402" s="2" t="s">
        <v>2313</v>
      </c>
      <c r="E402" s="2" t="s">
        <v>2307</v>
      </c>
      <c r="F402" s="2" t="s">
        <v>3079</v>
      </c>
      <c r="G402" s="2" t="s">
        <v>3921</v>
      </c>
      <c r="H402" s="2" t="s">
        <v>3080</v>
      </c>
      <c r="I402" s="2" t="s">
        <v>3940</v>
      </c>
      <c r="J402" s="2" t="s">
        <v>3941</v>
      </c>
      <c r="K402" s="2">
        <v>13325</v>
      </c>
      <c r="L402" s="2" t="s">
        <v>2315</v>
      </c>
      <c r="M402" s="79">
        <v>5</v>
      </c>
    </row>
    <row r="403" spans="1:13">
      <c r="A403" s="2" t="s">
        <v>766</v>
      </c>
      <c r="B403" s="2" t="s">
        <v>767</v>
      </c>
      <c r="C403" s="2" t="s">
        <v>2313</v>
      </c>
      <c r="D403" s="2" t="s">
        <v>2313</v>
      </c>
      <c r="E403" s="2" t="s">
        <v>2307</v>
      </c>
      <c r="F403" s="2" t="s">
        <v>3094</v>
      </c>
      <c r="G403" s="2" t="s">
        <v>3921</v>
      </c>
      <c r="H403" s="2" t="s">
        <v>3189</v>
      </c>
      <c r="I403" s="2" t="s">
        <v>3942</v>
      </c>
      <c r="J403" s="2" t="s">
        <v>3943</v>
      </c>
      <c r="K403" s="2">
        <v>13326</v>
      </c>
      <c r="L403" s="2" t="s">
        <v>2315</v>
      </c>
      <c r="M403" s="79">
        <v>3</v>
      </c>
    </row>
    <row r="404" spans="1:13">
      <c r="A404" s="2" t="s">
        <v>768</v>
      </c>
      <c r="B404" s="2" t="s">
        <v>769</v>
      </c>
      <c r="C404" s="2" t="s">
        <v>2313</v>
      </c>
      <c r="D404" s="2" t="s">
        <v>2313</v>
      </c>
      <c r="E404" s="2" t="s">
        <v>2307</v>
      </c>
      <c r="F404" s="2" t="s">
        <v>3083</v>
      </c>
      <c r="G404" s="2" t="s">
        <v>3921</v>
      </c>
      <c r="H404" s="2" t="s">
        <v>3084</v>
      </c>
      <c r="I404" s="2" t="s">
        <v>3944</v>
      </c>
      <c r="J404" s="2" t="s">
        <v>3945</v>
      </c>
      <c r="K404" s="2">
        <v>13327</v>
      </c>
      <c r="L404" s="2" t="s">
        <v>2315</v>
      </c>
      <c r="M404" s="79">
        <v>12</v>
      </c>
    </row>
    <row r="405" spans="1:13">
      <c r="A405" s="2" t="s">
        <v>770</v>
      </c>
      <c r="B405" s="2" t="s">
        <v>771</v>
      </c>
      <c r="C405" s="2" t="s">
        <v>2313</v>
      </c>
      <c r="D405" s="2" t="s">
        <v>2313</v>
      </c>
      <c r="E405" s="2" t="s">
        <v>2307</v>
      </c>
      <c r="F405" s="2" t="s">
        <v>3087</v>
      </c>
      <c r="G405" s="2" t="s">
        <v>3921</v>
      </c>
      <c r="H405" s="2" t="s">
        <v>3071</v>
      </c>
      <c r="I405" s="2" t="s">
        <v>3946</v>
      </c>
      <c r="J405" s="2" t="s">
        <v>3947</v>
      </c>
      <c r="K405" s="2">
        <v>13328</v>
      </c>
      <c r="L405" s="2" t="s">
        <v>2315</v>
      </c>
      <c r="M405" s="79">
        <v>12</v>
      </c>
    </row>
    <row r="406" spans="1:13">
      <c r="A406" s="2" t="s">
        <v>772</v>
      </c>
      <c r="B406" s="2" t="s">
        <v>773</v>
      </c>
      <c r="C406" s="2" t="s">
        <v>2313</v>
      </c>
      <c r="D406" s="2" t="s">
        <v>2313</v>
      </c>
      <c r="E406" s="2" t="s">
        <v>2307</v>
      </c>
      <c r="F406" s="2" t="s">
        <v>3090</v>
      </c>
      <c r="G406" s="2" t="s">
        <v>3921</v>
      </c>
      <c r="H406" s="2" t="s">
        <v>3075</v>
      </c>
      <c r="I406" s="2" t="s">
        <v>3948</v>
      </c>
      <c r="J406" s="2" t="s">
        <v>3949</v>
      </c>
      <c r="K406" s="2">
        <v>13329</v>
      </c>
      <c r="L406" s="2" t="s">
        <v>2315</v>
      </c>
      <c r="M406" s="79">
        <v>1</v>
      </c>
    </row>
    <row r="407" spans="1:13">
      <c r="A407" s="2" t="s">
        <v>774</v>
      </c>
      <c r="B407" s="2" t="s">
        <v>775</v>
      </c>
      <c r="C407" s="2" t="s">
        <v>2313</v>
      </c>
      <c r="D407" s="2" t="s">
        <v>2313</v>
      </c>
      <c r="E407" s="2" t="s">
        <v>2307</v>
      </c>
      <c r="F407" s="2" t="s">
        <v>3104</v>
      </c>
      <c r="G407" s="2" t="s">
        <v>3921</v>
      </c>
      <c r="H407" s="2" t="s">
        <v>3079</v>
      </c>
      <c r="I407" s="2" t="s">
        <v>3950</v>
      </c>
      <c r="J407" s="2" t="s">
        <v>3951</v>
      </c>
      <c r="K407" s="2">
        <v>13330</v>
      </c>
      <c r="L407" s="2" t="s">
        <v>2315</v>
      </c>
      <c r="M407" s="79">
        <v>1</v>
      </c>
    </row>
    <row r="408" spans="1:13">
      <c r="A408" s="2" t="s">
        <v>776</v>
      </c>
      <c r="B408" s="2" t="s">
        <v>777</v>
      </c>
      <c r="C408" s="2" t="s">
        <v>2313</v>
      </c>
      <c r="D408" s="2" t="s">
        <v>2313</v>
      </c>
      <c r="E408" s="2" t="s">
        <v>2307</v>
      </c>
      <c r="F408" s="2" t="s">
        <v>3093</v>
      </c>
      <c r="G408" s="2" t="s">
        <v>3921</v>
      </c>
      <c r="H408" s="2" t="s">
        <v>3094</v>
      </c>
      <c r="I408" s="2" t="s">
        <v>3952</v>
      </c>
      <c r="J408" s="2" t="s">
        <v>3953</v>
      </c>
      <c r="K408" s="2">
        <v>13331</v>
      </c>
      <c r="L408" s="2" t="s">
        <v>2315</v>
      </c>
      <c r="M408" s="79">
        <v>2</v>
      </c>
    </row>
    <row r="409" spans="1:13">
      <c r="A409" s="2" t="s">
        <v>778</v>
      </c>
      <c r="B409" s="2" t="s">
        <v>779</v>
      </c>
      <c r="C409" s="2" t="s">
        <v>2313</v>
      </c>
      <c r="D409" s="2" t="s">
        <v>2313</v>
      </c>
      <c r="E409" s="2" t="s">
        <v>2307</v>
      </c>
      <c r="F409" s="2" t="s">
        <v>3111</v>
      </c>
      <c r="G409" s="2" t="s">
        <v>3921</v>
      </c>
      <c r="H409" s="2" t="s">
        <v>3083</v>
      </c>
      <c r="I409" s="2" t="s">
        <v>3954</v>
      </c>
      <c r="J409" s="2" t="s">
        <v>3955</v>
      </c>
      <c r="K409" s="2">
        <v>13332</v>
      </c>
      <c r="L409" s="2" t="s">
        <v>2315</v>
      </c>
      <c r="M409" s="79">
        <v>2</v>
      </c>
    </row>
    <row r="410" spans="1:13">
      <c r="A410" s="2" t="s">
        <v>780</v>
      </c>
      <c r="B410" s="2" t="s">
        <v>781</v>
      </c>
      <c r="C410" s="2" t="s">
        <v>2313</v>
      </c>
      <c r="D410" s="2" t="s">
        <v>2313</v>
      </c>
      <c r="E410" s="2" t="s">
        <v>2307</v>
      </c>
      <c r="F410" s="2" t="s">
        <v>3097</v>
      </c>
      <c r="G410" s="2" t="s">
        <v>3921</v>
      </c>
      <c r="H410" s="2" t="s">
        <v>3087</v>
      </c>
      <c r="I410" s="2" t="s">
        <v>3956</v>
      </c>
      <c r="J410" s="2" t="s">
        <v>3957</v>
      </c>
      <c r="K410" s="2">
        <v>13333</v>
      </c>
      <c r="L410" s="2" t="s">
        <v>2315</v>
      </c>
      <c r="M410" s="79">
        <v>1</v>
      </c>
    </row>
    <row r="411" spans="1:13">
      <c r="A411" s="2" t="s">
        <v>782</v>
      </c>
      <c r="B411" s="2" t="s">
        <v>783</v>
      </c>
      <c r="C411" s="2" t="s">
        <v>2313</v>
      </c>
      <c r="D411" s="2" t="s">
        <v>2313</v>
      </c>
      <c r="E411" s="2" t="s">
        <v>2307</v>
      </c>
      <c r="F411" s="2" t="s">
        <v>3100</v>
      </c>
      <c r="G411" s="2" t="s">
        <v>3921</v>
      </c>
      <c r="H411" s="2" t="s">
        <v>3090</v>
      </c>
      <c r="I411" s="2" t="s">
        <v>3958</v>
      </c>
      <c r="J411" s="2" t="s">
        <v>3959</v>
      </c>
      <c r="K411" s="2">
        <v>13334</v>
      </c>
      <c r="L411" s="2" t="s">
        <v>2315</v>
      </c>
      <c r="M411" s="79">
        <v>1</v>
      </c>
    </row>
    <row r="412" spans="1:13">
      <c r="A412" s="2" t="s">
        <v>784</v>
      </c>
      <c r="B412" s="2" t="s">
        <v>785</v>
      </c>
      <c r="C412" s="2" t="s">
        <v>2313</v>
      </c>
      <c r="D412" s="2" t="s">
        <v>2313</v>
      </c>
      <c r="E412" s="2" t="s">
        <v>2307</v>
      </c>
      <c r="F412" s="2" t="s">
        <v>3103</v>
      </c>
      <c r="G412" s="2" t="s">
        <v>3921</v>
      </c>
      <c r="H412" s="2" t="s">
        <v>3104</v>
      </c>
      <c r="I412" s="2" t="s">
        <v>3960</v>
      </c>
      <c r="J412" s="2" t="s">
        <v>3961</v>
      </c>
      <c r="K412" s="2">
        <v>13335</v>
      </c>
      <c r="L412" s="2" t="s">
        <v>2315</v>
      </c>
      <c r="M412" s="79">
        <v>12</v>
      </c>
    </row>
    <row r="413" spans="1:13">
      <c r="A413" s="2" t="s">
        <v>786</v>
      </c>
      <c r="B413" s="2" t="s">
        <v>787</v>
      </c>
      <c r="C413" s="2" t="s">
        <v>2313</v>
      </c>
      <c r="D413" s="2" t="s">
        <v>2313</v>
      </c>
      <c r="E413" s="2" t="s">
        <v>2307</v>
      </c>
      <c r="F413" s="2" t="s">
        <v>3110</v>
      </c>
      <c r="G413" s="2" t="s">
        <v>3921</v>
      </c>
      <c r="H413" s="2" t="s">
        <v>3111</v>
      </c>
      <c r="I413" s="2" t="s">
        <v>3962</v>
      </c>
      <c r="J413" s="2" t="s">
        <v>3963</v>
      </c>
      <c r="K413" s="2">
        <v>13337</v>
      </c>
      <c r="L413" s="2" t="s">
        <v>2315</v>
      </c>
      <c r="M413" s="79">
        <v>12</v>
      </c>
    </row>
    <row r="414" spans="1:13">
      <c r="A414" s="2" t="s">
        <v>788</v>
      </c>
      <c r="B414" s="2" t="s">
        <v>789</v>
      </c>
      <c r="C414" s="2" t="s">
        <v>2313</v>
      </c>
      <c r="D414" s="2" t="s">
        <v>2313</v>
      </c>
      <c r="E414" s="2" t="s">
        <v>2307</v>
      </c>
      <c r="F414" s="2" t="s">
        <v>3122</v>
      </c>
      <c r="G414" s="2" t="s">
        <v>3921</v>
      </c>
      <c r="H414" s="2" t="s">
        <v>3123</v>
      </c>
      <c r="I414" s="2" t="s">
        <v>3964</v>
      </c>
      <c r="J414" s="2" t="s">
        <v>3965</v>
      </c>
      <c r="K414" s="2">
        <v>13340</v>
      </c>
      <c r="L414" s="2" t="s">
        <v>2315</v>
      </c>
      <c r="M414" s="79">
        <v>1</v>
      </c>
    </row>
    <row r="415" spans="1:13">
      <c r="A415" s="2" t="s">
        <v>790</v>
      </c>
      <c r="B415" s="2" t="s">
        <v>791</v>
      </c>
      <c r="C415" s="2" t="s">
        <v>2313</v>
      </c>
      <c r="D415" s="2" t="s">
        <v>2313</v>
      </c>
      <c r="E415" s="2" t="s">
        <v>2307</v>
      </c>
      <c r="F415" s="2" t="s">
        <v>3126</v>
      </c>
      <c r="G415" s="2" t="s">
        <v>3921</v>
      </c>
      <c r="H415" s="2" t="s">
        <v>3127</v>
      </c>
      <c r="I415" s="2" t="s">
        <v>3966</v>
      </c>
      <c r="J415" s="2" t="s">
        <v>3967</v>
      </c>
      <c r="K415" s="2">
        <v>13342</v>
      </c>
      <c r="L415" s="2" t="s">
        <v>2315</v>
      </c>
      <c r="M415" s="79">
        <v>12</v>
      </c>
    </row>
    <row r="416" spans="1:13">
      <c r="A416" s="2" t="s">
        <v>792</v>
      </c>
      <c r="B416" s="2" t="s">
        <v>793</v>
      </c>
      <c r="C416" s="2" t="s">
        <v>2313</v>
      </c>
      <c r="D416" s="2" t="s">
        <v>2313</v>
      </c>
      <c r="E416" s="2" t="s">
        <v>2307</v>
      </c>
      <c r="F416" s="2" t="s">
        <v>3130</v>
      </c>
      <c r="G416" s="2" t="s">
        <v>3921</v>
      </c>
      <c r="H416" s="2" t="s">
        <v>3131</v>
      </c>
      <c r="I416" s="2" t="s">
        <v>3968</v>
      </c>
      <c r="J416" s="2" t="s">
        <v>3969</v>
      </c>
      <c r="K416" s="2">
        <v>13343</v>
      </c>
      <c r="L416" s="2" t="s">
        <v>2315</v>
      </c>
      <c r="M416" s="79">
        <v>12</v>
      </c>
    </row>
    <row r="417" spans="1:13">
      <c r="A417" s="2" t="s">
        <v>794</v>
      </c>
      <c r="B417" s="2" t="s">
        <v>795</v>
      </c>
      <c r="C417" s="2" t="s">
        <v>2313</v>
      </c>
      <c r="D417" s="2" t="s">
        <v>2313</v>
      </c>
      <c r="E417" s="2" t="s">
        <v>2307</v>
      </c>
      <c r="F417" s="2" t="s">
        <v>3134</v>
      </c>
      <c r="G417" s="2" t="s">
        <v>3921</v>
      </c>
      <c r="H417" s="2" t="s">
        <v>3097</v>
      </c>
      <c r="I417" s="2" t="s">
        <v>3970</v>
      </c>
      <c r="J417" s="2" t="s">
        <v>3971</v>
      </c>
      <c r="K417" s="2">
        <v>13344</v>
      </c>
      <c r="L417" s="2" t="s">
        <v>2315</v>
      </c>
      <c r="M417" s="79">
        <v>3</v>
      </c>
    </row>
    <row r="418" spans="1:13">
      <c r="A418" s="2" t="s">
        <v>796</v>
      </c>
      <c r="B418" s="2" t="s">
        <v>797</v>
      </c>
      <c r="C418" s="2" t="s">
        <v>2313</v>
      </c>
      <c r="D418" s="2" t="s">
        <v>2313</v>
      </c>
      <c r="E418" s="2" t="s">
        <v>2307</v>
      </c>
      <c r="F418" s="2" t="s">
        <v>3149</v>
      </c>
      <c r="G418" s="2" t="s">
        <v>3921</v>
      </c>
      <c r="H418" s="2" t="s">
        <v>3126</v>
      </c>
      <c r="I418" s="2" t="s">
        <v>3972</v>
      </c>
      <c r="J418" s="2" t="s">
        <v>3973</v>
      </c>
      <c r="K418" s="2">
        <v>13353</v>
      </c>
      <c r="L418" s="2" t="s">
        <v>2315</v>
      </c>
      <c r="M418" s="79">
        <v>1</v>
      </c>
    </row>
    <row r="419" spans="1:13">
      <c r="A419" s="2" t="s">
        <v>798</v>
      </c>
      <c r="B419" s="2" t="s">
        <v>799</v>
      </c>
      <c r="C419" s="2" t="s">
        <v>2313</v>
      </c>
      <c r="D419" s="2" t="s">
        <v>2313</v>
      </c>
      <c r="E419" s="2" t="s">
        <v>2307</v>
      </c>
      <c r="F419" s="2" t="s">
        <v>3372</v>
      </c>
      <c r="G419" s="2" t="s">
        <v>3921</v>
      </c>
      <c r="H419" s="2" t="s">
        <v>3341</v>
      </c>
      <c r="I419" s="2" t="s">
        <v>3974</v>
      </c>
      <c r="J419" s="2" t="s">
        <v>3975</v>
      </c>
      <c r="K419" s="2">
        <v>13363</v>
      </c>
      <c r="L419" s="2" t="s">
        <v>2315</v>
      </c>
      <c r="M419" s="79">
        <v>1</v>
      </c>
    </row>
    <row r="420" spans="1:13">
      <c r="A420" s="2" t="s">
        <v>800</v>
      </c>
      <c r="B420" s="2" t="s">
        <v>801</v>
      </c>
      <c r="C420" s="2" t="s">
        <v>2313</v>
      </c>
      <c r="D420" s="2" t="s">
        <v>2313</v>
      </c>
      <c r="E420" s="2" t="s">
        <v>2307</v>
      </c>
      <c r="F420" s="2" t="s">
        <v>3245</v>
      </c>
      <c r="G420" s="2" t="s">
        <v>3921</v>
      </c>
      <c r="H420" s="2" t="s">
        <v>3140</v>
      </c>
      <c r="I420" s="2" t="s">
        <v>3976</v>
      </c>
      <c r="J420" s="2" t="s">
        <v>3977</v>
      </c>
      <c r="K420" s="2">
        <v>13364</v>
      </c>
      <c r="L420" s="2" t="s">
        <v>2315</v>
      </c>
      <c r="M420" s="79">
        <v>12</v>
      </c>
    </row>
    <row r="421" spans="1:13">
      <c r="A421" s="2" t="s">
        <v>802</v>
      </c>
      <c r="B421" s="2" t="s">
        <v>803</v>
      </c>
      <c r="C421" s="2" t="s">
        <v>2313</v>
      </c>
      <c r="D421" s="2" t="s">
        <v>2313</v>
      </c>
      <c r="E421" s="2" t="s">
        <v>2307</v>
      </c>
      <c r="F421" s="2" t="s">
        <v>3249</v>
      </c>
      <c r="G421" s="2" t="s">
        <v>3921</v>
      </c>
      <c r="H421" s="2" t="s">
        <v>3143</v>
      </c>
      <c r="I421" s="2" t="s">
        <v>3978</v>
      </c>
      <c r="J421" s="2" t="s">
        <v>3979</v>
      </c>
      <c r="K421" s="2">
        <v>13365</v>
      </c>
      <c r="L421" s="2" t="s">
        <v>2315</v>
      </c>
      <c r="M421" s="79">
        <v>12</v>
      </c>
    </row>
    <row r="422" spans="1:13">
      <c r="A422" s="2" t="s">
        <v>804</v>
      </c>
      <c r="B422" s="2" t="s">
        <v>805</v>
      </c>
      <c r="C422" s="2" t="s">
        <v>2313</v>
      </c>
      <c r="D422" s="2" t="s">
        <v>2313</v>
      </c>
      <c r="E422" s="2" t="s">
        <v>2307</v>
      </c>
      <c r="F422" s="2" t="s">
        <v>3253</v>
      </c>
      <c r="G422" s="2" t="s">
        <v>3921</v>
      </c>
      <c r="H422" s="2" t="s">
        <v>3348</v>
      </c>
      <c r="I422" s="2" t="s">
        <v>3980</v>
      </c>
      <c r="J422" s="2" t="s">
        <v>3981</v>
      </c>
      <c r="K422" s="2">
        <v>13366</v>
      </c>
      <c r="L422" s="2" t="s">
        <v>2315</v>
      </c>
      <c r="M422" s="79">
        <v>12</v>
      </c>
    </row>
    <row r="423" spans="1:13">
      <c r="A423" s="6" t="s">
        <v>806</v>
      </c>
      <c r="B423" s="6" t="s">
        <v>807</v>
      </c>
      <c r="C423" s="6" t="s">
        <v>2313</v>
      </c>
      <c r="D423" s="6" t="s">
        <v>2313</v>
      </c>
      <c r="E423" s="6" t="s">
        <v>2308</v>
      </c>
      <c r="F423" s="6" t="s">
        <v>3041</v>
      </c>
      <c r="G423" s="6" t="s">
        <v>3982</v>
      </c>
      <c r="H423" s="6" t="s">
        <v>3044</v>
      </c>
      <c r="I423" s="6" t="s">
        <v>3983</v>
      </c>
      <c r="J423" s="6" t="s">
        <v>3984</v>
      </c>
      <c r="K423" s="6">
        <v>13570</v>
      </c>
      <c r="L423" s="6" t="s">
        <v>2315</v>
      </c>
      <c r="M423" s="80">
        <v>1</v>
      </c>
    </row>
    <row r="424" spans="1:13">
      <c r="A424" s="6" t="s">
        <v>808</v>
      </c>
      <c r="B424" s="6" t="s">
        <v>809</v>
      </c>
      <c r="C424" s="6" t="s">
        <v>2313</v>
      </c>
      <c r="D424" s="6" t="s">
        <v>2313</v>
      </c>
      <c r="E424" s="6" t="s">
        <v>2308</v>
      </c>
      <c r="F424" s="6" t="s">
        <v>3044</v>
      </c>
      <c r="G424" s="6" t="s">
        <v>3982</v>
      </c>
      <c r="H424" s="6" t="s">
        <v>3047</v>
      </c>
      <c r="I424" s="6" t="s">
        <v>3985</v>
      </c>
      <c r="J424" s="6" t="s">
        <v>3986</v>
      </c>
      <c r="K424" s="6">
        <v>13571</v>
      </c>
      <c r="L424" s="6" t="s">
        <v>2315</v>
      </c>
      <c r="M424" s="80">
        <v>1</v>
      </c>
    </row>
    <row r="425" spans="1:13">
      <c r="A425" s="6" t="s">
        <v>810</v>
      </c>
      <c r="B425" s="6" t="s">
        <v>811</v>
      </c>
      <c r="C425" s="6" t="s">
        <v>2313</v>
      </c>
      <c r="D425" s="6" t="s">
        <v>2313</v>
      </c>
      <c r="E425" s="6" t="s">
        <v>2308</v>
      </c>
      <c r="F425" s="6" t="s">
        <v>3047</v>
      </c>
      <c r="G425" s="6" t="s">
        <v>3982</v>
      </c>
      <c r="H425" s="6" t="s">
        <v>3050</v>
      </c>
      <c r="I425" s="6" t="s">
        <v>3987</v>
      </c>
      <c r="J425" s="6" t="s">
        <v>3988</v>
      </c>
      <c r="K425" s="6">
        <v>13572</v>
      </c>
      <c r="L425" s="6" t="s">
        <v>2315</v>
      </c>
      <c r="M425" s="80">
        <v>1</v>
      </c>
    </row>
    <row r="426" spans="1:13">
      <c r="A426" s="6" t="s">
        <v>812</v>
      </c>
      <c r="B426" s="6" t="s">
        <v>813</v>
      </c>
      <c r="C426" s="6" t="s">
        <v>2313</v>
      </c>
      <c r="D426" s="6" t="s">
        <v>2313</v>
      </c>
      <c r="E426" s="6" t="s">
        <v>2308</v>
      </c>
      <c r="F426" s="6" t="s">
        <v>3053</v>
      </c>
      <c r="G426" s="6" t="s">
        <v>3982</v>
      </c>
      <c r="H426" s="6" t="s">
        <v>3056</v>
      </c>
      <c r="I426" s="6" t="s">
        <v>3989</v>
      </c>
      <c r="J426" s="6" t="s">
        <v>3990</v>
      </c>
      <c r="K426" s="6">
        <v>13574</v>
      </c>
      <c r="L426" s="6" t="s">
        <v>2315</v>
      </c>
      <c r="M426" s="80">
        <v>1</v>
      </c>
    </row>
    <row r="427" spans="1:13">
      <c r="A427" s="6" t="s">
        <v>814</v>
      </c>
      <c r="B427" s="6" t="s">
        <v>815</v>
      </c>
      <c r="C427" s="6" t="s">
        <v>2313</v>
      </c>
      <c r="D427" s="6" t="s">
        <v>2313</v>
      </c>
      <c r="E427" s="6" t="s">
        <v>2308</v>
      </c>
      <c r="F427" s="6" t="s">
        <v>3056</v>
      </c>
      <c r="G427" s="6" t="s">
        <v>3982</v>
      </c>
      <c r="H427" s="6" t="s">
        <v>3059</v>
      </c>
      <c r="I427" s="6" t="s">
        <v>3991</v>
      </c>
      <c r="J427" s="6" t="s">
        <v>3992</v>
      </c>
      <c r="K427" s="6">
        <v>13575</v>
      </c>
      <c r="L427" s="6" t="s">
        <v>2315</v>
      </c>
      <c r="M427" s="80">
        <v>12</v>
      </c>
    </row>
    <row r="428" spans="1:13">
      <c r="A428" s="6" t="s">
        <v>816</v>
      </c>
      <c r="B428" s="6" t="s">
        <v>817</v>
      </c>
      <c r="C428" s="6" t="s">
        <v>2313</v>
      </c>
      <c r="D428" s="6" t="s">
        <v>2313</v>
      </c>
      <c r="E428" s="6" t="s">
        <v>2308</v>
      </c>
      <c r="F428" s="6" t="s">
        <v>3059</v>
      </c>
      <c r="G428" s="6" t="s">
        <v>3982</v>
      </c>
      <c r="H428" s="6" t="s">
        <v>3062</v>
      </c>
      <c r="I428" s="6" t="s">
        <v>3993</v>
      </c>
      <c r="J428" s="6" t="s">
        <v>3994</v>
      </c>
      <c r="K428" s="6">
        <v>13576</v>
      </c>
      <c r="L428" s="6" t="s">
        <v>2315</v>
      </c>
      <c r="M428" s="80">
        <v>12</v>
      </c>
    </row>
    <row r="429" spans="1:13">
      <c r="A429" s="6" t="s">
        <v>818</v>
      </c>
      <c r="B429" s="6" t="s">
        <v>819</v>
      </c>
      <c r="C429" s="6" t="s">
        <v>2313</v>
      </c>
      <c r="D429" s="6" t="s">
        <v>2313</v>
      </c>
      <c r="E429" s="6" t="s">
        <v>2308</v>
      </c>
      <c r="F429" s="6" t="s">
        <v>3071</v>
      </c>
      <c r="G429" s="6" t="s">
        <v>3982</v>
      </c>
      <c r="H429" s="6" t="s">
        <v>3072</v>
      </c>
      <c r="I429" s="6" t="s">
        <v>3995</v>
      </c>
      <c r="J429" s="6" t="s">
        <v>3996</v>
      </c>
      <c r="K429" s="6">
        <v>13579</v>
      </c>
      <c r="L429" s="6" t="s">
        <v>2315</v>
      </c>
      <c r="M429" s="80">
        <v>7</v>
      </c>
    </row>
    <row r="430" spans="1:13">
      <c r="A430" s="6" t="s">
        <v>820</v>
      </c>
      <c r="B430" s="6" t="s">
        <v>821</v>
      </c>
      <c r="C430" s="6" t="s">
        <v>2313</v>
      </c>
      <c r="D430" s="6" t="s">
        <v>2313</v>
      </c>
      <c r="E430" s="6" t="s">
        <v>2308</v>
      </c>
      <c r="F430" s="6" t="s">
        <v>3075</v>
      </c>
      <c r="G430" s="6" t="s">
        <v>3982</v>
      </c>
      <c r="H430" s="6" t="s">
        <v>3076</v>
      </c>
      <c r="I430" s="6" t="s">
        <v>3997</v>
      </c>
      <c r="J430" s="6" t="s">
        <v>3998</v>
      </c>
      <c r="K430" s="6">
        <v>13580</v>
      </c>
      <c r="L430" s="6" t="s">
        <v>2315</v>
      </c>
      <c r="M430" s="80">
        <v>3</v>
      </c>
    </row>
    <row r="431" spans="1:13">
      <c r="A431" s="6" t="s">
        <v>822</v>
      </c>
      <c r="B431" s="6" t="s">
        <v>823</v>
      </c>
      <c r="C431" s="6" t="s">
        <v>2313</v>
      </c>
      <c r="D431" s="6" t="s">
        <v>2313</v>
      </c>
      <c r="E431" s="6" t="s">
        <v>2308</v>
      </c>
      <c r="F431" s="6" t="s">
        <v>3079</v>
      </c>
      <c r="G431" s="6" t="s">
        <v>3982</v>
      </c>
      <c r="H431" s="6" t="s">
        <v>3080</v>
      </c>
      <c r="I431" s="6" t="s">
        <v>3999</v>
      </c>
      <c r="J431" s="6" t="s">
        <v>4000</v>
      </c>
      <c r="K431" s="6">
        <v>13581</v>
      </c>
      <c r="L431" s="6" t="s">
        <v>2315</v>
      </c>
      <c r="M431" s="80">
        <v>5</v>
      </c>
    </row>
    <row r="432" spans="1:13">
      <c r="A432" s="6" t="s">
        <v>824</v>
      </c>
      <c r="B432" s="6" t="s">
        <v>825</v>
      </c>
      <c r="C432" s="6" t="s">
        <v>2313</v>
      </c>
      <c r="D432" s="6" t="s">
        <v>2313</v>
      </c>
      <c r="E432" s="6" t="s">
        <v>2308</v>
      </c>
      <c r="F432" s="6" t="s">
        <v>3094</v>
      </c>
      <c r="G432" s="6" t="s">
        <v>3982</v>
      </c>
      <c r="H432" s="6" t="s">
        <v>3189</v>
      </c>
      <c r="I432" s="6" t="s">
        <v>4001</v>
      </c>
      <c r="J432" s="6" t="s">
        <v>4002</v>
      </c>
      <c r="K432" s="6">
        <v>13582</v>
      </c>
      <c r="L432" s="6" t="s">
        <v>2315</v>
      </c>
      <c r="M432" s="80">
        <v>3</v>
      </c>
    </row>
    <row r="433" spans="1:13">
      <c r="A433" s="6" t="s">
        <v>826</v>
      </c>
      <c r="B433" s="6" t="s">
        <v>827</v>
      </c>
      <c r="C433" s="6" t="s">
        <v>2313</v>
      </c>
      <c r="D433" s="6" t="s">
        <v>2313</v>
      </c>
      <c r="E433" s="6" t="s">
        <v>2308</v>
      </c>
      <c r="F433" s="6" t="s">
        <v>3083</v>
      </c>
      <c r="G433" s="6" t="s">
        <v>3982</v>
      </c>
      <c r="H433" s="6" t="s">
        <v>3084</v>
      </c>
      <c r="I433" s="6" t="s">
        <v>4003</v>
      </c>
      <c r="J433" s="6" t="s">
        <v>4004</v>
      </c>
      <c r="K433" s="6">
        <v>13583</v>
      </c>
      <c r="L433" s="6" t="s">
        <v>2315</v>
      </c>
      <c r="M433" s="80">
        <v>12</v>
      </c>
    </row>
    <row r="434" spans="1:13">
      <c r="A434" s="6" t="s">
        <v>828</v>
      </c>
      <c r="B434" s="6" t="s">
        <v>829</v>
      </c>
      <c r="C434" s="6" t="s">
        <v>2313</v>
      </c>
      <c r="D434" s="6" t="s">
        <v>2313</v>
      </c>
      <c r="E434" s="6" t="s">
        <v>2308</v>
      </c>
      <c r="F434" s="6" t="s">
        <v>3087</v>
      </c>
      <c r="G434" s="6" t="s">
        <v>3982</v>
      </c>
      <c r="H434" s="6" t="s">
        <v>3071</v>
      </c>
      <c r="I434" s="6" t="s">
        <v>4005</v>
      </c>
      <c r="J434" s="6" t="s">
        <v>4006</v>
      </c>
      <c r="K434" s="6">
        <v>13584</v>
      </c>
      <c r="L434" s="6" t="s">
        <v>2315</v>
      </c>
      <c r="M434" s="80">
        <v>12</v>
      </c>
    </row>
    <row r="435" spans="1:13">
      <c r="A435" s="6" t="s">
        <v>830</v>
      </c>
      <c r="B435" s="6" t="s">
        <v>831</v>
      </c>
      <c r="C435" s="6" t="s">
        <v>2313</v>
      </c>
      <c r="D435" s="6" t="s">
        <v>2313</v>
      </c>
      <c r="E435" s="6" t="s">
        <v>2308</v>
      </c>
      <c r="F435" s="6" t="s">
        <v>3090</v>
      </c>
      <c r="G435" s="6" t="s">
        <v>3982</v>
      </c>
      <c r="H435" s="6" t="s">
        <v>3075</v>
      </c>
      <c r="I435" s="6" t="s">
        <v>4007</v>
      </c>
      <c r="J435" s="6" t="s">
        <v>4008</v>
      </c>
      <c r="K435" s="6">
        <v>13585</v>
      </c>
      <c r="L435" s="6" t="s">
        <v>2315</v>
      </c>
      <c r="M435" s="80">
        <v>1</v>
      </c>
    </row>
    <row r="436" spans="1:13">
      <c r="A436" s="6" t="s">
        <v>832</v>
      </c>
      <c r="B436" s="6" t="s">
        <v>833</v>
      </c>
      <c r="C436" s="6" t="s">
        <v>2313</v>
      </c>
      <c r="D436" s="6" t="s">
        <v>2313</v>
      </c>
      <c r="E436" s="6" t="s">
        <v>2308</v>
      </c>
      <c r="F436" s="6" t="s">
        <v>3104</v>
      </c>
      <c r="G436" s="6" t="s">
        <v>3982</v>
      </c>
      <c r="H436" s="6" t="s">
        <v>3079</v>
      </c>
      <c r="I436" s="6" t="s">
        <v>4009</v>
      </c>
      <c r="J436" s="6" t="s">
        <v>4010</v>
      </c>
      <c r="K436" s="6">
        <v>13586</v>
      </c>
      <c r="L436" s="6" t="s">
        <v>2315</v>
      </c>
      <c r="M436" s="80">
        <v>1</v>
      </c>
    </row>
    <row r="437" spans="1:13">
      <c r="A437" s="6" t="s">
        <v>834</v>
      </c>
      <c r="B437" s="6" t="s">
        <v>835</v>
      </c>
      <c r="C437" s="6" t="s">
        <v>2313</v>
      </c>
      <c r="D437" s="6" t="s">
        <v>2313</v>
      </c>
      <c r="E437" s="6" t="s">
        <v>2308</v>
      </c>
      <c r="F437" s="6" t="s">
        <v>3093</v>
      </c>
      <c r="G437" s="6" t="s">
        <v>3982</v>
      </c>
      <c r="H437" s="6" t="s">
        <v>3094</v>
      </c>
      <c r="I437" s="6" t="s">
        <v>4011</v>
      </c>
      <c r="J437" s="6" t="s">
        <v>4012</v>
      </c>
      <c r="K437" s="6">
        <v>13587</v>
      </c>
      <c r="L437" s="6" t="s">
        <v>2315</v>
      </c>
      <c r="M437" s="80">
        <v>2</v>
      </c>
    </row>
    <row r="438" spans="1:13">
      <c r="A438" s="6" t="s">
        <v>836</v>
      </c>
      <c r="B438" s="6" t="s">
        <v>837</v>
      </c>
      <c r="C438" s="6" t="s">
        <v>2313</v>
      </c>
      <c r="D438" s="6" t="s">
        <v>2313</v>
      </c>
      <c r="E438" s="6" t="s">
        <v>2308</v>
      </c>
      <c r="F438" s="6" t="s">
        <v>3111</v>
      </c>
      <c r="G438" s="6" t="s">
        <v>3982</v>
      </c>
      <c r="H438" s="6" t="s">
        <v>3083</v>
      </c>
      <c r="I438" s="6" t="s">
        <v>4013</v>
      </c>
      <c r="J438" s="6" t="s">
        <v>4014</v>
      </c>
      <c r="K438" s="6">
        <v>13588</v>
      </c>
      <c r="L438" s="6" t="s">
        <v>2315</v>
      </c>
      <c r="M438" s="80">
        <v>2</v>
      </c>
    </row>
    <row r="439" spans="1:13">
      <c r="A439" s="6" t="s">
        <v>838</v>
      </c>
      <c r="B439" s="6" t="s">
        <v>839</v>
      </c>
      <c r="C439" s="6" t="s">
        <v>2313</v>
      </c>
      <c r="D439" s="6" t="s">
        <v>2313</v>
      </c>
      <c r="E439" s="6" t="s">
        <v>2308</v>
      </c>
      <c r="F439" s="6" t="s">
        <v>3097</v>
      </c>
      <c r="G439" s="6" t="s">
        <v>3982</v>
      </c>
      <c r="H439" s="6" t="s">
        <v>3087</v>
      </c>
      <c r="I439" s="6" t="s">
        <v>4015</v>
      </c>
      <c r="J439" s="6" t="s">
        <v>4016</v>
      </c>
      <c r="K439" s="6">
        <v>13589</v>
      </c>
      <c r="L439" s="6" t="s">
        <v>2315</v>
      </c>
      <c r="M439" s="80">
        <v>1</v>
      </c>
    </row>
    <row r="440" spans="1:13">
      <c r="A440" s="6" t="s">
        <v>840</v>
      </c>
      <c r="B440" s="6" t="s">
        <v>841</v>
      </c>
      <c r="C440" s="6" t="s">
        <v>2313</v>
      </c>
      <c r="D440" s="6" t="s">
        <v>2313</v>
      </c>
      <c r="E440" s="6" t="s">
        <v>2308</v>
      </c>
      <c r="F440" s="6" t="s">
        <v>3100</v>
      </c>
      <c r="G440" s="6" t="s">
        <v>3982</v>
      </c>
      <c r="H440" s="6" t="s">
        <v>3090</v>
      </c>
      <c r="I440" s="6" t="s">
        <v>4017</v>
      </c>
      <c r="J440" s="6" t="s">
        <v>4018</v>
      </c>
      <c r="K440" s="6">
        <v>13590</v>
      </c>
      <c r="L440" s="6" t="s">
        <v>2315</v>
      </c>
      <c r="M440" s="80">
        <v>1</v>
      </c>
    </row>
    <row r="441" spans="1:13">
      <c r="A441" s="6" t="s">
        <v>842</v>
      </c>
      <c r="B441" s="6" t="s">
        <v>843</v>
      </c>
      <c r="C441" s="6" t="s">
        <v>2313</v>
      </c>
      <c r="D441" s="6" t="s">
        <v>2313</v>
      </c>
      <c r="E441" s="6" t="s">
        <v>2308</v>
      </c>
      <c r="F441" s="6" t="s">
        <v>3103</v>
      </c>
      <c r="G441" s="6" t="s">
        <v>3982</v>
      </c>
      <c r="H441" s="6" t="s">
        <v>3104</v>
      </c>
      <c r="I441" s="6" t="s">
        <v>4019</v>
      </c>
      <c r="J441" s="6" t="s">
        <v>4020</v>
      </c>
      <c r="K441" s="6">
        <v>13591</v>
      </c>
      <c r="L441" s="6" t="s">
        <v>2315</v>
      </c>
      <c r="M441" s="80">
        <v>12</v>
      </c>
    </row>
    <row r="442" spans="1:13">
      <c r="A442" s="6" t="s">
        <v>844</v>
      </c>
      <c r="B442" s="6" t="s">
        <v>845</v>
      </c>
      <c r="C442" s="6" t="s">
        <v>2313</v>
      </c>
      <c r="D442" s="6" t="s">
        <v>2313</v>
      </c>
      <c r="E442" s="6" t="s">
        <v>2308</v>
      </c>
      <c r="F442" s="6" t="s">
        <v>3110</v>
      </c>
      <c r="G442" s="6" t="s">
        <v>3982</v>
      </c>
      <c r="H442" s="6" t="s">
        <v>3111</v>
      </c>
      <c r="I442" s="6" t="s">
        <v>4021</v>
      </c>
      <c r="J442" s="6" t="s">
        <v>4022</v>
      </c>
      <c r="K442" s="6">
        <v>13593</v>
      </c>
      <c r="L442" s="6" t="s">
        <v>2315</v>
      </c>
      <c r="M442" s="80">
        <v>12</v>
      </c>
    </row>
    <row r="443" spans="1:13">
      <c r="A443" s="6" t="s">
        <v>846</v>
      </c>
      <c r="B443" s="6" t="s">
        <v>847</v>
      </c>
      <c r="C443" s="6" t="s">
        <v>2313</v>
      </c>
      <c r="D443" s="6" t="s">
        <v>2313</v>
      </c>
      <c r="E443" s="6" t="s">
        <v>2308</v>
      </c>
      <c r="F443" s="6" t="s">
        <v>3122</v>
      </c>
      <c r="G443" s="6" t="s">
        <v>3982</v>
      </c>
      <c r="H443" s="6" t="s">
        <v>3123</v>
      </c>
      <c r="I443" s="6" t="s">
        <v>4023</v>
      </c>
      <c r="J443" s="6" t="s">
        <v>4024</v>
      </c>
      <c r="K443" s="6">
        <v>13596</v>
      </c>
      <c r="L443" s="6" t="s">
        <v>2315</v>
      </c>
      <c r="M443" s="80">
        <v>1</v>
      </c>
    </row>
    <row r="444" spans="1:13">
      <c r="A444" s="6" t="s">
        <v>848</v>
      </c>
      <c r="B444" s="6" t="s">
        <v>849</v>
      </c>
      <c r="C444" s="6" t="s">
        <v>2313</v>
      </c>
      <c r="D444" s="6" t="s">
        <v>2313</v>
      </c>
      <c r="E444" s="6" t="s">
        <v>2308</v>
      </c>
      <c r="F444" s="6" t="s">
        <v>3126</v>
      </c>
      <c r="G444" s="6" t="s">
        <v>3982</v>
      </c>
      <c r="H444" s="6" t="s">
        <v>3127</v>
      </c>
      <c r="I444" s="6" t="s">
        <v>4025</v>
      </c>
      <c r="J444" s="6" t="s">
        <v>4026</v>
      </c>
      <c r="K444" s="6">
        <v>13598</v>
      </c>
      <c r="L444" s="6" t="s">
        <v>2315</v>
      </c>
      <c r="M444" s="80">
        <v>12</v>
      </c>
    </row>
    <row r="445" spans="1:13">
      <c r="A445" s="6" t="s">
        <v>850</v>
      </c>
      <c r="B445" s="6" t="s">
        <v>851</v>
      </c>
      <c r="C445" s="6" t="s">
        <v>2313</v>
      </c>
      <c r="D445" s="6" t="s">
        <v>2313</v>
      </c>
      <c r="E445" s="6" t="s">
        <v>2308</v>
      </c>
      <c r="F445" s="6" t="s">
        <v>3130</v>
      </c>
      <c r="G445" s="6" t="s">
        <v>3982</v>
      </c>
      <c r="H445" s="6" t="s">
        <v>3131</v>
      </c>
      <c r="I445" s="6" t="s">
        <v>4027</v>
      </c>
      <c r="J445" s="6" t="s">
        <v>4028</v>
      </c>
      <c r="K445" s="6">
        <v>13599</v>
      </c>
      <c r="L445" s="6" t="s">
        <v>2315</v>
      </c>
      <c r="M445" s="80">
        <v>12</v>
      </c>
    </row>
    <row r="446" spans="1:13">
      <c r="A446" s="6" t="s">
        <v>852</v>
      </c>
      <c r="B446" s="6" t="s">
        <v>853</v>
      </c>
      <c r="C446" s="6" t="s">
        <v>2313</v>
      </c>
      <c r="D446" s="6" t="s">
        <v>2313</v>
      </c>
      <c r="E446" s="6" t="s">
        <v>2308</v>
      </c>
      <c r="F446" s="6" t="s">
        <v>3134</v>
      </c>
      <c r="G446" s="6" t="s">
        <v>3982</v>
      </c>
      <c r="H446" s="6" t="s">
        <v>3097</v>
      </c>
      <c r="I446" s="6" t="s">
        <v>4029</v>
      </c>
      <c r="J446" s="6" t="s">
        <v>4030</v>
      </c>
      <c r="K446" s="6">
        <v>13600</v>
      </c>
      <c r="L446" s="6" t="s">
        <v>2315</v>
      </c>
      <c r="M446" s="80">
        <v>3</v>
      </c>
    </row>
    <row r="447" spans="1:13">
      <c r="A447" s="6" t="s">
        <v>854</v>
      </c>
      <c r="B447" s="6" t="s">
        <v>855</v>
      </c>
      <c r="C447" s="6" t="s">
        <v>2313</v>
      </c>
      <c r="D447" s="6" t="s">
        <v>2313</v>
      </c>
      <c r="E447" s="6" t="s">
        <v>2308</v>
      </c>
      <c r="F447" s="6" t="s">
        <v>3149</v>
      </c>
      <c r="G447" s="6" t="s">
        <v>3982</v>
      </c>
      <c r="H447" s="6" t="s">
        <v>3126</v>
      </c>
      <c r="I447" s="6" t="s">
        <v>4031</v>
      </c>
      <c r="J447" s="6" t="s">
        <v>4032</v>
      </c>
      <c r="K447" s="6">
        <v>13609</v>
      </c>
      <c r="L447" s="6" t="s">
        <v>2315</v>
      </c>
      <c r="M447" s="80">
        <v>1</v>
      </c>
    </row>
    <row r="448" spans="1:13">
      <c r="A448" s="6" t="s">
        <v>856</v>
      </c>
      <c r="B448" s="6" t="s">
        <v>857</v>
      </c>
      <c r="C448" s="6" t="s">
        <v>2313</v>
      </c>
      <c r="D448" s="6" t="s">
        <v>2313</v>
      </c>
      <c r="E448" s="6" t="s">
        <v>2308</v>
      </c>
      <c r="F448" s="6" t="s">
        <v>3245</v>
      </c>
      <c r="G448" s="6" t="s">
        <v>3982</v>
      </c>
      <c r="H448" s="6" t="s">
        <v>3140</v>
      </c>
      <c r="I448" s="6" t="s">
        <v>4033</v>
      </c>
      <c r="J448" s="6" t="s">
        <v>4034</v>
      </c>
      <c r="K448" s="6">
        <v>13620</v>
      </c>
      <c r="L448" s="6" t="s">
        <v>2315</v>
      </c>
      <c r="M448" s="80">
        <v>1</v>
      </c>
    </row>
    <row r="449" spans="1:13">
      <c r="A449" s="6" t="s">
        <v>858</v>
      </c>
      <c r="B449" s="6" t="s">
        <v>859</v>
      </c>
      <c r="C449" s="6" t="s">
        <v>2313</v>
      </c>
      <c r="D449" s="6" t="s">
        <v>2313</v>
      </c>
      <c r="E449" s="6" t="s">
        <v>2308</v>
      </c>
      <c r="F449" s="6" t="s">
        <v>3249</v>
      </c>
      <c r="G449" s="6" t="s">
        <v>3982</v>
      </c>
      <c r="H449" s="6" t="s">
        <v>3143</v>
      </c>
      <c r="I449" s="6" t="s">
        <v>4035</v>
      </c>
      <c r="J449" s="6" t="s">
        <v>4036</v>
      </c>
      <c r="K449" s="6">
        <v>13621</v>
      </c>
      <c r="L449" s="6" t="s">
        <v>2315</v>
      </c>
      <c r="M449" s="80">
        <v>1</v>
      </c>
    </row>
    <row r="450" spans="1:13">
      <c r="A450" s="6" t="s">
        <v>860</v>
      </c>
      <c r="B450" s="6" t="s">
        <v>861</v>
      </c>
      <c r="C450" s="6" t="s">
        <v>2313</v>
      </c>
      <c r="D450" s="6" t="s">
        <v>2313</v>
      </c>
      <c r="E450" s="6" t="s">
        <v>2308</v>
      </c>
      <c r="F450" s="6" t="s">
        <v>3253</v>
      </c>
      <c r="G450" s="6" t="s">
        <v>3982</v>
      </c>
      <c r="H450" s="6" t="s">
        <v>3348</v>
      </c>
      <c r="I450" s="6" t="s">
        <v>4037</v>
      </c>
      <c r="J450" s="6" t="s">
        <v>4038</v>
      </c>
      <c r="K450" s="6">
        <v>13622</v>
      </c>
      <c r="L450" s="6" t="s">
        <v>2315</v>
      </c>
      <c r="M450" s="80">
        <v>1</v>
      </c>
    </row>
    <row r="451" spans="1:13">
      <c r="A451" s="6" t="s">
        <v>862</v>
      </c>
      <c r="B451" s="6" t="s">
        <v>863</v>
      </c>
      <c r="C451" s="6" t="s">
        <v>2313</v>
      </c>
      <c r="D451" s="6" t="s">
        <v>2313</v>
      </c>
      <c r="E451" s="6" t="s">
        <v>2308</v>
      </c>
      <c r="F451" s="6" t="s">
        <v>3261</v>
      </c>
      <c r="G451" s="6" t="s">
        <v>3982</v>
      </c>
      <c r="H451" s="6" t="s">
        <v>3224</v>
      </c>
      <c r="I451" s="6" t="s">
        <v>4039</v>
      </c>
      <c r="J451" s="6" t="s">
        <v>4040</v>
      </c>
      <c r="K451" s="6">
        <v>13624</v>
      </c>
      <c r="L451" s="6" t="s">
        <v>2315</v>
      </c>
      <c r="M451" s="80">
        <v>1</v>
      </c>
    </row>
    <row r="452" spans="1:13">
      <c r="A452" s="6" t="s">
        <v>864</v>
      </c>
      <c r="B452" s="6" t="s">
        <v>865</v>
      </c>
      <c r="C452" s="6" t="s">
        <v>2313</v>
      </c>
      <c r="D452" s="6" t="s">
        <v>2313</v>
      </c>
      <c r="E452" s="6" t="s">
        <v>2308</v>
      </c>
      <c r="F452" s="6" t="s">
        <v>3265</v>
      </c>
      <c r="G452" s="6" t="s">
        <v>3982</v>
      </c>
      <c r="H452" s="6" t="s">
        <v>3355</v>
      </c>
      <c r="I452" s="6" t="s">
        <v>4041</v>
      </c>
      <c r="J452" s="6" t="s">
        <v>4042</v>
      </c>
      <c r="K452" s="6">
        <v>13625</v>
      </c>
      <c r="L452" s="6" t="s">
        <v>2315</v>
      </c>
      <c r="M452" s="80">
        <v>12</v>
      </c>
    </row>
    <row r="453" spans="1:13">
      <c r="A453" s="6" t="s">
        <v>866</v>
      </c>
      <c r="B453" s="6" t="s">
        <v>867</v>
      </c>
      <c r="C453" s="6" t="s">
        <v>2313</v>
      </c>
      <c r="D453" s="6" t="s">
        <v>2313</v>
      </c>
      <c r="E453" s="6" t="s">
        <v>2308</v>
      </c>
      <c r="F453" s="6" t="s">
        <v>3269</v>
      </c>
      <c r="G453" s="6" t="s">
        <v>3982</v>
      </c>
      <c r="H453" s="6" t="s">
        <v>3684</v>
      </c>
      <c r="I453" s="6" t="s">
        <v>4043</v>
      </c>
      <c r="J453" s="6" t="s">
        <v>4044</v>
      </c>
      <c r="K453" s="6">
        <v>13626</v>
      </c>
      <c r="L453" s="6" t="s">
        <v>2315</v>
      </c>
      <c r="M453" s="80">
        <v>12</v>
      </c>
    </row>
    <row r="454" spans="1:13">
      <c r="A454" s="6" t="s">
        <v>868</v>
      </c>
      <c r="B454" s="6" t="s">
        <v>869</v>
      </c>
      <c r="C454" s="6" t="s">
        <v>2313</v>
      </c>
      <c r="D454" s="6" t="s">
        <v>2313</v>
      </c>
      <c r="E454" s="6" t="s">
        <v>2308</v>
      </c>
      <c r="F454" s="6" t="s">
        <v>3389</v>
      </c>
      <c r="G454" s="6" t="s">
        <v>3982</v>
      </c>
      <c r="H454" s="6" t="s">
        <v>3390</v>
      </c>
      <c r="I454" s="6" t="s">
        <v>4045</v>
      </c>
      <c r="J454" s="6" t="s">
        <v>4046</v>
      </c>
      <c r="K454" s="6">
        <v>13629</v>
      </c>
      <c r="L454" s="6" t="s">
        <v>2315</v>
      </c>
      <c r="M454" s="80">
        <v>7</v>
      </c>
    </row>
    <row r="455" spans="1:13">
      <c r="A455" s="6" t="s">
        <v>870</v>
      </c>
      <c r="B455" s="6" t="s">
        <v>871</v>
      </c>
      <c r="C455" s="6" t="s">
        <v>2313</v>
      </c>
      <c r="D455" s="6" t="s">
        <v>2313</v>
      </c>
      <c r="E455" s="6" t="s">
        <v>2308</v>
      </c>
      <c r="F455" s="6" t="s">
        <v>3227</v>
      </c>
      <c r="G455" s="6" t="s">
        <v>3982</v>
      </c>
      <c r="H455" s="6" t="s">
        <v>3228</v>
      </c>
      <c r="I455" s="6" t="s">
        <v>4047</v>
      </c>
      <c r="J455" s="6" t="s">
        <v>4048</v>
      </c>
      <c r="K455" s="6">
        <v>13630</v>
      </c>
      <c r="L455" s="6" t="s">
        <v>2315</v>
      </c>
      <c r="M455" s="80">
        <v>3</v>
      </c>
    </row>
    <row r="456" spans="1:13">
      <c r="A456" s="6" t="s">
        <v>872</v>
      </c>
      <c r="B456" s="6" t="s">
        <v>873</v>
      </c>
      <c r="C456" s="6" t="s">
        <v>2313</v>
      </c>
      <c r="D456" s="6" t="s">
        <v>2313</v>
      </c>
      <c r="E456" s="6" t="s">
        <v>2308</v>
      </c>
      <c r="F456" s="6" t="s">
        <v>3231</v>
      </c>
      <c r="G456" s="6" t="s">
        <v>3982</v>
      </c>
      <c r="H456" s="6" t="s">
        <v>3232</v>
      </c>
      <c r="I456" s="6" t="s">
        <v>4049</v>
      </c>
      <c r="J456" s="6" t="s">
        <v>4050</v>
      </c>
      <c r="K456" s="6">
        <v>13631</v>
      </c>
      <c r="L456" s="6" t="s">
        <v>2315</v>
      </c>
      <c r="M456" s="80">
        <v>5</v>
      </c>
    </row>
    <row r="457" spans="1:13">
      <c r="A457" s="6" t="s">
        <v>874</v>
      </c>
      <c r="B457" s="6" t="s">
        <v>875</v>
      </c>
      <c r="C457" s="6" t="s">
        <v>2313</v>
      </c>
      <c r="D457" s="6" t="s">
        <v>2313</v>
      </c>
      <c r="E457" s="6" t="s">
        <v>2308</v>
      </c>
      <c r="F457" s="6" t="s">
        <v>3235</v>
      </c>
      <c r="G457" s="6" t="s">
        <v>3982</v>
      </c>
      <c r="H457" s="6" t="s">
        <v>3149</v>
      </c>
      <c r="I457" s="6" t="s">
        <v>4051</v>
      </c>
      <c r="J457" s="6" t="s">
        <v>4052</v>
      </c>
      <c r="K457" s="6">
        <v>13632</v>
      </c>
      <c r="L457" s="6" t="s">
        <v>2315</v>
      </c>
      <c r="M457" s="80">
        <v>3</v>
      </c>
    </row>
    <row r="458" spans="1:13">
      <c r="A458" s="6" t="s">
        <v>876</v>
      </c>
      <c r="B458" s="6" t="s">
        <v>877</v>
      </c>
      <c r="C458" s="6" t="s">
        <v>2313</v>
      </c>
      <c r="D458" s="6" t="s">
        <v>2313</v>
      </c>
      <c r="E458" s="6" t="s">
        <v>2308</v>
      </c>
      <c r="F458" s="6" t="s">
        <v>3238</v>
      </c>
      <c r="G458" s="6" t="s">
        <v>3982</v>
      </c>
      <c r="H458" s="6" t="s">
        <v>3152</v>
      </c>
      <c r="I458" s="6" t="s">
        <v>4053</v>
      </c>
      <c r="J458" s="6" t="s">
        <v>4054</v>
      </c>
      <c r="K458" s="6">
        <v>13633</v>
      </c>
      <c r="L458" s="6" t="s">
        <v>2315</v>
      </c>
      <c r="M458" s="80">
        <v>12</v>
      </c>
    </row>
    <row r="459" spans="1:13">
      <c r="A459" s="6" t="s">
        <v>878</v>
      </c>
      <c r="B459" s="6" t="s">
        <v>879</v>
      </c>
      <c r="C459" s="6" t="s">
        <v>2313</v>
      </c>
      <c r="D459" s="6" t="s">
        <v>2313</v>
      </c>
      <c r="E459" s="6" t="s">
        <v>2308</v>
      </c>
      <c r="F459" s="6" t="s">
        <v>3241</v>
      </c>
      <c r="G459" s="6" t="s">
        <v>3982</v>
      </c>
      <c r="H459" s="6" t="s">
        <v>3156</v>
      </c>
      <c r="I459" s="6" t="s">
        <v>4055</v>
      </c>
      <c r="J459" s="6" t="s">
        <v>4056</v>
      </c>
      <c r="K459" s="6">
        <v>13634</v>
      </c>
      <c r="L459" s="6" t="s">
        <v>2315</v>
      </c>
      <c r="M459" s="80">
        <v>12</v>
      </c>
    </row>
    <row r="460" spans="1:13">
      <c r="A460" s="6" t="s">
        <v>880</v>
      </c>
      <c r="B460" s="6" t="s">
        <v>881</v>
      </c>
      <c r="C460" s="6" t="s">
        <v>2313</v>
      </c>
      <c r="D460" s="6" t="s">
        <v>2313</v>
      </c>
      <c r="E460" s="6" t="s">
        <v>2308</v>
      </c>
      <c r="F460" s="6" t="s">
        <v>3401</v>
      </c>
      <c r="G460" s="6" t="s">
        <v>3982</v>
      </c>
      <c r="H460" s="6" t="s">
        <v>3160</v>
      </c>
      <c r="I460" s="6" t="s">
        <v>4057</v>
      </c>
      <c r="J460" s="6" t="s">
        <v>4058</v>
      </c>
      <c r="K460" s="6">
        <v>13635</v>
      </c>
      <c r="L460" s="6" t="s">
        <v>2315</v>
      </c>
      <c r="M460" s="80">
        <v>1</v>
      </c>
    </row>
    <row r="461" spans="1:13">
      <c r="A461" s="6" t="s">
        <v>882</v>
      </c>
      <c r="B461" s="6" t="s">
        <v>883</v>
      </c>
      <c r="C461" s="6" t="s">
        <v>2313</v>
      </c>
      <c r="D461" s="6" t="s">
        <v>2313</v>
      </c>
      <c r="E461" s="6" t="s">
        <v>2308</v>
      </c>
      <c r="F461" s="6" t="s">
        <v>3404</v>
      </c>
      <c r="G461" s="6" t="s">
        <v>3982</v>
      </c>
      <c r="H461" s="6" t="s">
        <v>3164</v>
      </c>
      <c r="I461" s="6" t="s">
        <v>4059</v>
      </c>
      <c r="J461" s="6" t="s">
        <v>4060</v>
      </c>
      <c r="K461" s="6">
        <v>13636</v>
      </c>
      <c r="L461" s="6" t="s">
        <v>2315</v>
      </c>
      <c r="M461" s="80">
        <v>1</v>
      </c>
    </row>
    <row r="462" spans="1:13">
      <c r="A462" s="6" t="s">
        <v>884</v>
      </c>
      <c r="B462" s="6" t="s">
        <v>885</v>
      </c>
      <c r="C462" s="6" t="s">
        <v>2313</v>
      </c>
      <c r="D462" s="6" t="s">
        <v>2313</v>
      </c>
      <c r="E462" s="6" t="s">
        <v>2308</v>
      </c>
      <c r="F462" s="6" t="s">
        <v>3407</v>
      </c>
      <c r="G462" s="6" t="s">
        <v>3982</v>
      </c>
      <c r="H462" s="6" t="s">
        <v>3368</v>
      </c>
      <c r="I462" s="6" t="s">
        <v>4061</v>
      </c>
      <c r="J462" s="6" t="s">
        <v>4062</v>
      </c>
      <c r="K462" s="6">
        <v>13637</v>
      </c>
      <c r="L462" s="6" t="s">
        <v>2315</v>
      </c>
      <c r="M462" s="80">
        <v>2</v>
      </c>
    </row>
    <row r="463" spans="1:13">
      <c r="A463" s="6" t="s">
        <v>886</v>
      </c>
      <c r="B463" s="6" t="s">
        <v>887</v>
      </c>
      <c r="C463" s="6" t="s">
        <v>2313</v>
      </c>
      <c r="D463" s="6" t="s">
        <v>2313</v>
      </c>
      <c r="E463" s="6" t="s">
        <v>2308</v>
      </c>
      <c r="F463" s="6" t="s">
        <v>3506</v>
      </c>
      <c r="G463" s="6" t="s">
        <v>3982</v>
      </c>
      <c r="H463" s="6" t="s">
        <v>3478</v>
      </c>
      <c r="I463" s="6" t="s">
        <v>4063</v>
      </c>
      <c r="J463" s="6" t="s">
        <v>4064</v>
      </c>
      <c r="K463" s="6">
        <v>13638</v>
      </c>
      <c r="L463" s="6" t="s">
        <v>2315</v>
      </c>
      <c r="M463" s="80">
        <v>2</v>
      </c>
    </row>
    <row r="464" spans="1:13">
      <c r="A464" s="6" t="s">
        <v>888</v>
      </c>
      <c r="B464" s="6" t="s">
        <v>889</v>
      </c>
      <c r="C464" s="6" t="s">
        <v>2313</v>
      </c>
      <c r="D464" s="6" t="s">
        <v>2313</v>
      </c>
      <c r="E464" s="6" t="s">
        <v>2308</v>
      </c>
      <c r="F464" s="6" t="s">
        <v>3410</v>
      </c>
      <c r="G464" s="6" t="s">
        <v>3982</v>
      </c>
      <c r="H464" s="6" t="s">
        <v>3411</v>
      </c>
      <c r="I464" s="6" t="s">
        <v>4065</v>
      </c>
      <c r="J464" s="6" t="s">
        <v>4066</v>
      </c>
      <c r="K464" s="6">
        <v>13639</v>
      </c>
      <c r="L464" s="6" t="s">
        <v>2315</v>
      </c>
      <c r="M464" s="80">
        <v>1</v>
      </c>
    </row>
    <row r="465" spans="1:13">
      <c r="A465" s="6" t="s">
        <v>890</v>
      </c>
      <c r="B465" s="6" t="s">
        <v>891</v>
      </c>
      <c r="C465" s="6" t="s">
        <v>2313</v>
      </c>
      <c r="D465" s="6" t="s">
        <v>2313</v>
      </c>
      <c r="E465" s="6" t="s">
        <v>2308</v>
      </c>
      <c r="F465" s="6" t="s">
        <v>3414</v>
      </c>
      <c r="G465" s="6" t="s">
        <v>3982</v>
      </c>
      <c r="H465" s="6" t="s">
        <v>3415</v>
      </c>
      <c r="I465" s="6" t="s">
        <v>4067</v>
      </c>
      <c r="J465" s="6" t="s">
        <v>4068</v>
      </c>
      <c r="K465" s="6">
        <v>13640</v>
      </c>
      <c r="L465" s="6" t="s">
        <v>2315</v>
      </c>
      <c r="M465" s="80">
        <v>1</v>
      </c>
    </row>
    <row r="466" spans="1:13">
      <c r="A466" s="6" t="s">
        <v>892</v>
      </c>
      <c r="B466" s="6" t="s">
        <v>893</v>
      </c>
      <c r="C466" s="6" t="s">
        <v>2313</v>
      </c>
      <c r="D466" s="6" t="s">
        <v>2313</v>
      </c>
      <c r="E466" s="6" t="s">
        <v>2308</v>
      </c>
      <c r="F466" s="6" t="s">
        <v>3418</v>
      </c>
      <c r="G466" s="6" t="s">
        <v>3982</v>
      </c>
      <c r="H466" s="6" t="s">
        <v>3419</v>
      </c>
      <c r="I466" s="6" t="s">
        <v>4069</v>
      </c>
      <c r="J466" s="6" t="s">
        <v>4070</v>
      </c>
      <c r="K466" s="6">
        <v>13641</v>
      </c>
      <c r="L466" s="6" t="s">
        <v>2315</v>
      </c>
      <c r="M466" s="80">
        <v>12</v>
      </c>
    </row>
    <row r="467" spans="1:13">
      <c r="A467" s="6" t="s">
        <v>894</v>
      </c>
      <c r="B467" s="6" t="s">
        <v>895</v>
      </c>
      <c r="C467" s="6" t="s">
        <v>2313</v>
      </c>
      <c r="D467" s="6" t="s">
        <v>2313</v>
      </c>
      <c r="E467" s="6" t="s">
        <v>2308</v>
      </c>
      <c r="F467" s="6" t="s">
        <v>4071</v>
      </c>
      <c r="G467" s="6" t="s">
        <v>3982</v>
      </c>
      <c r="H467" s="6" t="s">
        <v>4072</v>
      </c>
      <c r="I467" s="6" t="s">
        <v>4073</v>
      </c>
      <c r="J467" s="6" t="s">
        <v>4074</v>
      </c>
      <c r="K467" s="6">
        <v>13643</v>
      </c>
      <c r="L467" s="6" t="s">
        <v>2315</v>
      </c>
      <c r="M467" s="80">
        <v>12</v>
      </c>
    </row>
    <row r="468" spans="1:13">
      <c r="A468" s="6" t="s">
        <v>896</v>
      </c>
      <c r="B468" s="6" t="s">
        <v>897</v>
      </c>
      <c r="C468" s="6" t="s">
        <v>2313</v>
      </c>
      <c r="D468" s="6" t="s">
        <v>2313</v>
      </c>
      <c r="E468" s="6" t="s">
        <v>2308</v>
      </c>
      <c r="F468" s="6" t="s">
        <v>3519</v>
      </c>
      <c r="G468" s="6" t="s">
        <v>3982</v>
      </c>
      <c r="H468" s="6" t="s">
        <v>3520</v>
      </c>
      <c r="I468" s="6" t="s">
        <v>4075</v>
      </c>
      <c r="J468" s="6" t="s">
        <v>4076</v>
      </c>
      <c r="K468" s="6">
        <v>13646</v>
      </c>
      <c r="L468" s="6" t="s">
        <v>2315</v>
      </c>
      <c r="M468" s="80">
        <v>1</v>
      </c>
    </row>
    <row r="469" spans="1:13">
      <c r="A469" s="6" t="s">
        <v>898</v>
      </c>
      <c r="B469" s="6" t="s">
        <v>899</v>
      </c>
      <c r="C469" s="6" t="s">
        <v>2313</v>
      </c>
      <c r="D469" s="6" t="s">
        <v>2313</v>
      </c>
      <c r="E469" s="6" t="s">
        <v>2308</v>
      </c>
      <c r="F469" s="6" t="s">
        <v>3527</v>
      </c>
      <c r="G469" s="6" t="s">
        <v>3982</v>
      </c>
      <c r="H469" s="6" t="s">
        <v>3372</v>
      </c>
      <c r="I469" s="6" t="s">
        <v>4077</v>
      </c>
      <c r="J469" s="6" t="s">
        <v>4078</v>
      </c>
      <c r="K469" s="6">
        <v>13648</v>
      </c>
      <c r="L469" s="6" t="s">
        <v>2315</v>
      </c>
      <c r="M469" s="80">
        <v>12</v>
      </c>
    </row>
    <row r="470" spans="1:13">
      <c r="A470" s="6" t="s">
        <v>900</v>
      </c>
      <c r="B470" s="6" t="s">
        <v>901</v>
      </c>
      <c r="C470" s="6" t="s">
        <v>2313</v>
      </c>
      <c r="D470" s="6" t="s">
        <v>2313</v>
      </c>
      <c r="E470" s="6" t="s">
        <v>2308</v>
      </c>
      <c r="F470" s="6" t="s">
        <v>3244</v>
      </c>
      <c r="G470" s="6" t="s">
        <v>3982</v>
      </c>
      <c r="H470" s="6" t="s">
        <v>3245</v>
      </c>
      <c r="I470" s="6" t="s">
        <v>4079</v>
      </c>
      <c r="J470" s="6" t="s">
        <v>4080</v>
      </c>
      <c r="K470" s="6">
        <v>13649</v>
      </c>
      <c r="L470" s="6" t="s">
        <v>2315</v>
      </c>
      <c r="M470" s="80">
        <v>12</v>
      </c>
    </row>
    <row r="471" spans="1:13">
      <c r="A471" s="6" t="s">
        <v>902</v>
      </c>
      <c r="B471" s="6" t="s">
        <v>903</v>
      </c>
      <c r="C471" s="6" t="s">
        <v>2313</v>
      </c>
      <c r="D471" s="6" t="s">
        <v>2313</v>
      </c>
      <c r="E471" s="6" t="s">
        <v>2308</v>
      </c>
      <c r="F471" s="6" t="s">
        <v>3248</v>
      </c>
      <c r="G471" s="6" t="s">
        <v>3982</v>
      </c>
      <c r="H471" s="6" t="s">
        <v>3249</v>
      </c>
      <c r="I471" s="6" t="s">
        <v>4081</v>
      </c>
      <c r="J471" s="6" t="s">
        <v>4082</v>
      </c>
      <c r="K471" s="6">
        <v>13650</v>
      </c>
      <c r="L471" s="6" t="s">
        <v>2315</v>
      </c>
      <c r="M471" s="80">
        <v>3</v>
      </c>
    </row>
    <row r="472" spans="1:13">
      <c r="A472" s="6" t="s">
        <v>904</v>
      </c>
      <c r="B472" s="6" t="s">
        <v>905</v>
      </c>
      <c r="C472" s="6" t="s">
        <v>2313</v>
      </c>
      <c r="D472" s="6" t="s">
        <v>2313</v>
      </c>
      <c r="E472" s="6" t="s">
        <v>2308</v>
      </c>
      <c r="F472" s="6" t="s">
        <v>3536</v>
      </c>
      <c r="G472" s="6" t="s">
        <v>3982</v>
      </c>
      <c r="H472" s="6" t="s">
        <v>3537</v>
      </c>
      <c r="I472" s="6" t="s">
        <v>4083</v>
      </c>
      <c r="J472" s="6" t="s">
        <v>4084</v>
      </c>
      <c r="K472" s="6">
        <v>13659</v>
      </c>
      <c r="L472" s="6" t="s">
        <v>2315</v>
      </c>
      <c r="M472" s="80">
        <v>1</v>
      </c>
    </row>
    <row r="473" spans="1:13">
      <c r="A473" s="2" t="s">
        <v>906</v>
      </c>
      <c r="B473" s="2" t="s">
        <v>392</v>
      </c>
      <c r="C473" s="2" t="s">
        <v>2313</v>
      </c>
      <c r="D473" s="2" t="s">
        <v>2313</v>
      </c>
      <c r="E473" s="2" t="s">
        <v>2294</v>
      </c>
      <c r="F473" s="2" t="s">
        <v>3245</v>
      </c>
      <c r="G473" s="2" t="s">
        <v>4085</v>
      </c>
      <c r="H473" s="2" t="s">
        <v>3140</v>
      </c>
      <c r="I473" s="2" t="s">
        <v>4086</v>
      </c>
      <c r="J473" s="2" t="s">
        <v>4087</v>
      </c>
      <c r="K473" s="2">
        <v>4916</v>
      </c>
      <c r="L473" s="2" t="s">
        <v>2315</v>
      </c>
      <c r="M473" s="79">
        <v>1</v>
      </c>
    </row>
    <row r="474" spans="1:13">
      <c r="A474" s="2" t="s">
        <v>907</v>
      </c>
      <c r="B474" s="2" t="s">
        <v>392</v>
      </c>
      <c r="C474" s="2" t="s">
        <v>2313</v>
      </c>
      <c r="D474" s="2" t="s">
        <v>2313</v>
      </c>
      <c r="E474" s="2" t="s">
        <v>2294</v>
      </c>
      <c r="F474" s="2" t="s">
        <v>3261</v>
      </c>
      <c r="G474" s="2" t="s">
        <v>4085</v>
      </c>
      <c r="H474" s="2" t="s">
        <v>3224</v>
      </c>
      <c r="I474" s="2" t="s">
        <v>4088</v>
      </c>
      <c r="J474" s="2" t="s">
        <v>4089</v>
      </c>
      <c r="K474" s="2">
        <v>4920</v>
      </c>
      <c r="L474" s="2" t="s">
        <v>2315</v>
      </c>
      <c r="M474" s="79">
        <v>1</v>
      </c>
    </row>
    <row r="475" spans="1:13">
      <c r="A475" s="2" t="s">
        <v>908</v>
      </c>
      <c r="B475" s="2" t="s">
        <v>392</v>
      </c>
      <c r="C475" s="2" t="s">
        <v>2313</v>
      </c>
      <c r="D475" s="2" t="s">
        <v>2313</v>
      </c>
      <c r="E475" s="2" t="s">
        <v>2294</v>
      </c>
      <c r="F475" s="2" t="s">
        <v>3506</v>
      </c>
      <c r="G475" s="2" t="s">
        <v>4085</v>
      </c>
      <c r="H475" s="2" t="s">
        <v>3478</v>
      </c>
      <c r="I475" s="2" t="s">
        <v>4090</v>
      </c>
      <c r="J475" s="2" t="s">
        <v>4091</v>
      </c>
      <c r="K475" s="2">
        <v>4934</v>
      </c>
      <c r="L475" s="2" t="s">
        <v>2315</v>
      </c>
      <c r="M475" s="79">
        <v>3</v>
      </c>
    </row>
    <row r="476" spans="1:13">
      <c r="A476" s="2" t="s">
        <v>909</v>
      </c>
      <c r="B476" s="2" t="s">
        <v>392</v>
      </c>
      <c r="C476" s="2" t="s">
        <v>2313</v>
      </c>
      <c r="D476" s="2" t="s">
        <v>2313</v>
      </c>
      <c r="E476" s="2" t="s">
        <v>2294</v>
      </c>
      <c r="F476" s="2" t="s">
        <v>3272</v>
      </c>
      <c r="G476" s="2" t="s">
        <v>4085</v>
      </c>
      <c r="H476" s="2" t="s">
        <v>3235</v>
      </c>
      <c r="I476" s="2" t="s">
        <v>4092</v>
      </c>
      <c r="J476" s="2" t="s">
        <v>4093</v>
      </c>
      <c r="K476" s="2">
        <v>4963</v>
      </c>
      <c r="L476" s="2" t="s">
        <v>2315</v>
      </c>
      <c r="M476" s="79">
        <v>1</v>
      </c>
    </row>
    <row r="477" spans="1:13">
      <c r="A477" s="2" t="s">
        <v>910</v>
      </c>
      <c r="B477" s="2" t="s">
        <v>392</v>
      </c>
      <c r="C477" s="2" t="s">
        <v>2313</v>
      </c>
      <c r="D477" s="2" t="s">
        <v>2313</v>
      </c>
      <c r="E477" s="2" t="s">
        <v>2294</v>
      </c>
      <c r="F477" s="2" t="s">
        <v>3275</v>
      </c>
      <c r="G477" s="2" t="s">
        <v>4085</v>
      </c>
      <c r="H477" s="2" t="s">
        <v>3238</v>
      </c>
      <c r="I477" s="2" t="s">
        <v>4094</v>
      </c>
      <c r="J477" s="2" t="s">
        <v>4095</v>
      </c>
      <c r="K477" s="2">
        <v>4964</v>
      </c>
      <c r="L477" s="2" t="s">
        <v>2315</v>
      </c>
      <c r="M477" s="79">
        <v>1</v>
      </c>
    </row>
    <row r="478" spans="1:13">
      <c r="A478" s="6" t="s">
        <v>911</v>
      </c>
      <c r="B478" s="6" t="s">
        <v>912</v>
      </c>
      <c r="C478" s="6" t="s">
        <v>2313</v>
      </c>
      <c r="D478" s="6" t="s">
        <v>2313</v>
      </c>
      <c r="E478" s="6" t="s">
        <v>2288</v>
      </c>
      <c r="F478" s="6" t="s">
        <v>3039</v>
      </c>
      <c r="G478" s="6" t="s">
        <v>4096</v>
      </c>
      <c r="H478" s="6" t="s">
        <v>3041</v>
      </c>
      <c r="I478" s="6" t="s">
        <v>4097</v>
      </c>
      <c r="J478" s="6" t="s">
        <v>4098</v>
      </c>
      <c r="K478" s="6">
        <v>2817</v>
      </c>
      <c r="L478" s="6" t="s">
        <v>2315</v>
      </c>
      <c r="M478" s="80">
        <v>1</v>
      </c>
    </row>
    <row r="479" spans="1:13">
      <c r="A479" s="6" t="s">
        <v>913</v>
      </c>
      <c r="B479" s="6" t="s">
        <v>914</v>
      </c>
      <c r="C479" s="6" t="s">
        <v>2313</v>
      </c>
      <c r="D479" s="6" t="s">
        <v>2313</v>
      </c>
      <c r="E479" s="6" t="s">
        <v>2288</v>
      </c>
      <c r="F479" s="6" t="s">
        <v>3041</v>
      </c>
      <c r="G479" s="6" t="s">
        <v>4096</v>
      </c>
      <c r="H479" s="6" t="s">
        <v>3044</v>
      </c>
      <c r="I479" s="6" t="s">
        <v>4099</v>
      </c>
      <c r="J479" s="6" t="s">
        <v>4100</v>
      </c>
      <c r="K479" s="6">
        <v>2818</v>
      </c>
      <c r="L479" s="6" t="s">
        <v>2315</v>
      </c>
      <c r="M479" s="80">
        <v>1</v>
      </c>
    </row>
    <row r="480" spans="1:13">
      <c r="A480" s="6" t="s">
        <v>915</v>
      </c>
      <c r="B480" s="6" t="s">
        <v>916</v>
      </c>
      <c r="C480" s="6" t="s">
        <v>2313</v>
      </c>
      <c r="D480" s="6" t="s">
        <v>2313</v>
      </c>
      <c r="E480" s="6" t="s">
        <v>2288</v>
      </c>
      <c r="F480" s="6" t="s">
        <v>3044</v>
      </c>
      <c r="G480" s="6" t="s">
        <v>4096</v>
      </c>
      <c r="H480" s="6" t="s">
        <v>3047</v>
      </c>
      <c r="I480" s="6" t="s">
        <v>4101</v>
      </c>
      <c r="J480" s="6" t="s">
        <v>4102</v>
      </c>
      <c r="K480" s="6">
        <v>2819</v>
      </c>
      <c r="L480" s="6" t="s">
        <v>2315</v>
      </c>
      <c r="M480" s="80">
        <v>1</v>
      </c>
    </row>
    <row r="481" spans="1:13">
      <c r="A481" s="6" t="s">
        <v>917</v>
      </c>
      <c r="B481" s="6" t="s">
        <v>918</v>
      </c>
      <c r="C481" s="6" t="s">
        <v>2313</v>
      </c>
      <c r="D481" s="6" t="s">
        <v>2313</v>
      </c>
      <c r="E481" s="6" t="s">
        <v>2288</v>
      </c>
      <c r="F481" s="6" t="s">
        <v>3047</v>
      </c>
      <c r="G481" s="6" t="s">
        <v>4096</v>
      </c>
      <c r="H481" s="6" t="s">
        <v>3050</v>
      </c>
      <c r="I481" s="6" t="s">
        <v>4103</v>
      </c>
      <c r="J481" s="6" t="s">
        <v>4104</v>
      </c>
      <c r="K481" s="6">
        <v>2820</v>
      </c>
      <c r="L481" s="6" t="s">
        <v>2315</v>
      </c>
      <c r="M481" s="80">
        <v>1</v>
      </c>
    </row>
    <row r="482" spans="1:13">
      <c r="A482" s="6" t="s">
        <v>919</v>
      </c>
      <c r="B482" s="6" t="s">
        <v>920</v>
      </c>
      <c r="C482" s="6" t="s">
        <v>2313</v>
      </c>
      <c r="D482" s="6" t="s">
        <v>2313</v>
      </c>
      <c r="E482" s="6" t="s">
        <v>2288</v>
      </c>
      <c r="F482" s="6" t="s">
        <v>3050</v>
      </c>
      <c r="G482" s="6" t="s">
        <v>4096</v>
      </c>
      <c r="H482" s="6" t="s">
        <v>3053</v>
      </c>
      <c r="I482" s="6" t="s">
        <v>4105</v>
      </c>
      <c r="J482" s="6" t="s">
        <v>4106</v>
      </c>
      <c r="K482" s="6">
        <v>2821</v>
      </c>
      <c r="L482" s="6" t="s">
        <v>2315</v>
      </c>
      <c r="M482" s="80">
        <v>12</v>
      </c>
    </row>
    <row r="483" spans="1:13">
      <c r="A483" s="6" t="s">
        <v>921</v>
      </c>
      <c r="B483" s="6" t="s">
        <v>922</v>
      </c>
      <c r="C483" s="6" t="s">
        <v>2313</v>
      </c>
      <c r="D483" s="6" t="s">
        <v>2313</v>
      </c>
      <c r="E483" s="6" t="s">
        <v>2288</v>
      </c>
      <c r="F483" s="6" t="s">
        <v>3053</v>
      </c>
      <c r="G483" s="6" t="s">
        <v>4096</v>
      </c>
      <c r="H483" s="6" t="s">
        <v>3056</v>
      </c>
      <c r="I483" s="6" t="s">
        <v>4107</v>
      </c>
      <c r="J483" s="6" t="s">
        <v>4108</v>
      </c>
      <c r="K483" s="6">
        <v>2822</v>
      </c>
      <c r="L483" s="6" t="s">
        <v>2315</v>
      </c>
      <c r="M483" s="80">
        <v>12</v>
      </c>
    </row>
    <row r="484" spans="1:13">
      <c r="A484" s="6" t="s">
        <v>923</v>
      </c>
      <c r="B484" s="6" t="s">
        <v>924</v>
      </c>
      <c r="C484" s="6" t="s">
        <v>2313</v>
      </c>
      <c r="D484" s="6" t="s">
        <v>2313</v>
      </c>
      <c r="E484" s="6" t="s">
        <v>2288</v>
      </c>
      <c r="F484" s="6" t="s">
        <v>3056</v>
      </c>
      <c r="G484" s="6" t="s">
        <v>4096</v>
      </c>
      <c r="H484" s="6" t="s">
        <v>3059</v>
      </c>
      <c r="I484" s="6" t="s">
        <v>4109</v>
      </c>
      <c r="J484" s="6" t="s">
        <v>4110</v>
      </c>
      <c r="K484" s="6">
        <v>2823</v>
      </c>
      <c r="L484" s="6" t="s">
        <v>2315</v>
      </c>
      <c r="M484" s="80">
        <v>1</v>
      </c>
    </row>
    <row r="485" spans="1:13">
      <c r="A485" s="6" t="s">
        <v>925</v>
      </c>
      <c r="B485" s="6" t="s">
        <v>926</v>
      </c>
      <c r="C485" s="6" t="s">
        <v>2313</v>
      </c>
      <c r="D485" s="6" t="s">
        <v>2313</v>
      </c>
      <c r="E485" s="6" t="s">
        <v>2288</v>
      </c>
      <c r="F485" s="6" t="s">
        <v>3059</v>
      </c>
      <c r="G485" s="6" t="s">
        <v>4096</v>
      </c>
      <c r="H485" s="6" t="s">
        <v>3062</v>
      </c>
      <c r="I485" s="6" t="s">
        <v>4111</v>
      </c>
      <c r="J485" s="6" t="s">
        <v>4112</v>
      </c>
      <c r="K485" s="6">
        <v>2824</v>
      </c>
      <c r="L485" s="6" t="s">
        <v>2315</v>
      </c>
      <c r="M485" s="80">
        <v>1</v>
      </c>
    </row>
    <row r="486" spans="1:13">
      <c r="A486" s="6" t="s">
        <v>927</v>
      </c>
      <c r="B486" s="6" t="s">
        <v>928</v>
      </c>
      <c r="C486" s="6" t="s">
        <v>2313</v>
      </c>
      <c r="D486" s="6" t="s">
        <v>2313</v>
      </c>
      <c r="E486" s="6" t="s">
        <v>2288</v>
      </c>
      <c r="F486" s="6" t="s">
        <v>3062</v>
      </c>
      <c r="G486" s="6" t="s">
        <v>4096</v>
      </c>
      <c r="H486" s="6" t="s">
        <v>3065</v>
      </c>
      <c r="I486" s="6" t="s">
        <v>4113</v>
      </c>
      <c r="J486" s="6" t="s">
        <v>4114</v>
      </c>
      <c r="K486" s="6">
        <v>2825</v>
      </c>
      <c r="L486" s="6" t="s">
        <v>2315</v>
      </c>
      <c r="M486" s="80">
        <v>1</v>
      </c>
    </row>
    <row r="487" spans="1:13">
      <c r="A487" s="6" t="s">
        <v>929</v>
      </c>
      <c r="B487" s="6" t="s">
        <v>930</v>
      </c>
      <c r="C487" s="6" t="s">
        <v>2313</v>
      </c>
      <c r="D487" s="6" t="s">
        <v>2313</v>
      </c>
      <c r="E487" s="6" t="s">
        <v>2288</v>
      </c>
      <c r="F487" s="6" t="s">
        <v>3065</v>
      </c>
      <c r="G487" s="6" t="s">
        <v>4096</v>
      </c>
      <c r="H487" s="6" t="s">
        <v>3068</v>
      </c>
      <c r="I487" s="6" t="s">
        <v>4115</v>
      </c>
      <c r="J487" s="6" t="s">
        <v>4116</v>
      </c>
      <c r="K487" s="6">
        <v>2826</v>
      </c>
      <c r="L487" s="6" t="s">
        <v>2315</v>
      </c>
      <c r="M487" s="80">
        <v>12</v>
      </c>
    </row>
    <row r="488" spans="1:13">
      <c r="A488" s="6" t="s">
        <v>931</v>
      </c>
      <c r="B488" s="6" t="s">
        <v>932</v>
      </c>
      <c r="C488" s="6" t="s">
        <v>2313</v>
      </c>
      <c r="D488" s="6" t="s">
        <v>2313</v>
      </c>
      <c r="E488" s="6" t="s">
        <v>2288</v>
      </c>
      <c r="F488" s="6" t="s">
        <v>3071</v>
      </c>
      <c r="G488" s="6" t="s">
        <v>4096</v>
      </c>
      <c r="H488" s="6" t="s">
        <v>3072</v>
      </c>
      <c r="I488" s="6" t="s">
        <v>4117</v>
      </c>
      <c r="J488" s="6" t="s">
        <v>4118</v>
      </c>
      <c r="K488" s="6">
        <v>2827</v>
      </c>
      <c r="L488" s="6" t="s">
        <v>2315</v>
      </c>
      <c r="M488" s="80">
        <v>12</v>
      </c>
    </row>
    <row r="489" spans="1:13">
      <c r="A489" s="6" t="s">
        <v>933</v>
      </c>
      <c r="B489" s="6" t="s">
        <v>934</v>
      </c>
      <c r="C489" s="6" t="s">
        <v>2313</v>
      </c>
      <c r="D489" s="6" t="s">
        <v>2313</v>
      </c>
      <c r="E489" s="6" t="s">
        <v>2288</v>
      </c>
      <c r="F489" s="6" t="s">
        <v>3075</v>
      </c>
      <c r="G489" s="6" t="s">
        <v>4096</v>
      </c>
      <c r="H489" s="6" t="s">
        <v>3076</v>
      </c>
      <c r="I489" s="6" t="s">
        <v>4119</v>
      </c>
      <c r="J489" s="6" t="s">
        <v>4120</v>
      </c>
      <c r="K489" s="6">
        <v>2828</v>
      </c>
      <c r="L489" s="6" t="s">
        <v>2315</v>
      </c>
      <c r="M489" s="80">
        <v>1</v>
      </c>
    </row>
    <row r="490" spans="1:13">
      <c r="A490" s="6" t="s">
        <v>935</v>
      </c>
      <c r="B490" s="6" t="s">
        <v>936</v>
      </c>
      <c r="C490" s="6" t="s">
        <v>2313</v>
      </c>
      <c r="D490" s="6" t="s">
        <v>2313</v>
      </c>
      <c r="E490" s="6" t="s">
        <v>2288</v>
      </c>
      <c r="F490" s="6" t="s">
        <v>3079</v>
      </c>
      <c r="G490" s="6" t="s">
        <v>4096</v>
      </c>
      <c r="H490" s="6" t="s">
        <v>3080</v>
      </c>
      <c r="I490" s="6" t="s">
        <v>4121</v>
      </c>
      <c r="J490" s="6" t="s">
        <v>4122</v>
      </c>
      <c r="K490" s="6">
        <v>2829</v>
      </c>
      <c r="L490" s="6" t="s">
        <v>2315</v>
      </c>
      <c r="M490" s="80">
        <v>1</v>
      </c>
    </row>
    <row r="491" spans="1:13">
      <c r="A491" s="6" t="s">
        <v>937</v>
      </c>
      <c r="B491" s="6" t="s">
        <v>938</v>
      </c>
      <c r="C491" s="6" t="s">
        <v>2313</v>
      </c>
      <c r="D491" s="6" t="s">
        <v>2313</v>
      </c>
      <c r="E491" s="6" t="s">
        <v>2288</v>
      </c>
      <c r="F491" s="6" t="s">
        <v>3094</v>
      </c>
      <c r="G491" s="6" t="s">
        <v>4096</v>
      </c>
      <c r="H491" s="6" t="s">
        <v>3189</v>
      </c>
      <c r="I491" s="6" t="s">
        <v>4123</v>
      </c>
      <c r="J491" s="6" t="s">
        <v>4124</v>
      </c>
      <c r="K491" s="6">
        <v>2830</v>
      </c>
      <c r="L491" s="6" t="s">
        <v>2315</v>
      </c>
      <c r="M491" s="80">
        <v>1</v>
      </c>
    </row>
    <row r="492" spans="1:13">
      <c r="A492" s="6" t="s">
        <v>939</v>
      </c>
      <c r="B492" s="6" t="s">
        <v>940</v>
      </c>
      <c r="C492" s="6" t="s">
        <v>2313</v>
      </c>
      <c r="D492" s="6" t="s">
        <v>2313</v>
      </c>
      <c r="E492" s="6" t="s">
        <v>2288</v>
      </c>
      <c r="F492" s="6" t="s">
        <v>3083</v>
      </c>
      <c r="G492" s="6" t="s">
        <v>4096</v>
      </c>
      <c r="H492" s="6" t="s">
        <v>3084</v>
      </c>
      <c r="I492" s="6" t="s">
        <v>4125</v>
      </c>
      <c r="J492" s="6" t="s">
        <v>4126</v>
      </c>
      <c r="K492" s="6">
        <v>2831</v>
      </c>
      <c r="L492" s="6" t="s">
        <v>2315</v>
      </c>
      <c r="M492" s="80">
        <v>12</v>
      </c>
    </row>
    <row r="493" spans="1:13">
      <c r="A493" s="6" t="s">
        <v>941</v>
      </c>
      <c r="B493" s="6" t="s">
        <v>942</v>
      </c>
      <c r="C493" s="6" t="s">
        <v>2313</v>
      </c>
      <c r="D493" s="6" t="s">
        <v>2313</v>
      </c>
      <c r="E493" s="6" t="s">
        <v>2288</v>
      </c>
      <c r="F493" s="6" t="s">
        <v>3087</v>
      </c>
      <c r="G493" s="6" t="s">
        <v>4096</v>
      </c>
      <c r="H493" s="6" t="s">
        <v>3071</v>
      </c>
      <c r="I493" s="6" t="s">
        <v>4127</v>
      </c>
      <c r="J493" s="6" t="s">
        <v>4128</v>
      </c>
      <c r="K493" s="6">
        <v>2832</v>
      </c>
      <c r="L493" s="6" t="s">
        <v>2315</v>
      </c>
      <c r="M493" s="80">
        <v>12</v>
      </c>
    </row>
    <row r="494" spans="1:13">
      <c r="A494" s="6" t="s">
        <v>943</v>
      </c>
      <c r="B494" s="6" t="s">
        <v>944</v>
      </c>
      <c r="C494" s="6" t="s">
        <v>2313</v>
      </c>
      <c r="D494" s="6" t="s">
        <v>2313</v>
      </c>
      <c r="E494" s="6" t="s">
        <v>2288</v>
      </c>
      <c r="F494" s="6" t="s">
        <v>3090</v>
      </c>
      <c r="G494" s="6" t="s">
        <v>4096</v>
      </c>
      <c r="H494" s="6" t="s">
        <v>3075</v>
      </c>
      <c r="I494" s="6" t="s">
        <v>4129</v>
      </c>
      <c r="J494" s="6" t="s">
        <v>4130</v>
      </c>
      <c r="K494" s="6">
        <v>2833</v>
      </c>
      <c r="L494" s="6" t="s">
        <v>2315</v>
      </c>
      <c r="M494" s="80">
        <v>1</v>
      </c>
    </row>
    <row r="495" spans="1:13">
      <c r="A495" s="6" t="s">
        <v>945</v>
      </c>
      <c r="B495" s="6" t="s">
        <v>946</v>
      </c>
      <c r="C495" s="6" t="s">
        <v>2313</v>
      </c>
      <c r="D495" s="6" t="s">
        <v>2313</v>
      </c>
      <c r="E495" s="6" t="s">
        <v>2288</v>
      </c>
      <c r="F495" s="6" t="s">
        <v>3104</v>
      </c>
      <c r="G495" s="6" t="s">
        <v>4096</v>
      </c>
      <c r="H495" s="6" t="s">
        <v>3079</v>
      </c>
      <c r="I495" s="6" t="s">
        <v>4131</v>
      </c>
      <c r="J495" s="6" t="s">
        <v>4132</v>
      </c>
      <c r="K495" s="6">
        <v>2834</v>
      </c>
      <c r="L495" s="6" t="s">
        <v>2315</v>
      </c>
      <c r="M495" s="80">
        <v>1</v>
      </c>
    </row>
    <row r="496" spans="1:13">
      <c r="A496" s="6" t="s">
        <v>947</v>
      </c>
      <c r="B496" s="6" t="s">
        <v>948</v>
      </c>
      <c r="C496" s="6" t="s">
        <v>2313</v>
      </c>
      <c r="D496" s="6" t="s">
        <v>2313</v>
      </c>
      <c r="E496" s="6" t="s">
        <v>2288</v>
      </c>
      <c r="F496" s="6" t="s">
        <v>3093</v>
      </c>
      <c r="G496" s="6" t="s">
        <v>4096</v>
      </c>
      <c r="H496" s="6" t="s">
        <v>3094</v>
      </c>
      <c r="I496" s="6" t="s">
        <v>4133</v>
      </c>
      <c r="J496" s="6" t="s">
        <v>4134</v>
      </c>
      <c r="K496" s="6">
        <v>2835</v>
      </c>
      <c r="L496" s="6" t="s">
        <v>2315</v>
      </c>
      <c r="M496" s="80">
        <v>1</v>
      </c>
    </row>
    <row r="497" spans="1:13">
      <c r="A497" s="6" t="s">
        <v>949</v>
      </c>
      <c r="B497" s="6" t="s">
        <v>950</v>
      </c>
      <c r="C497" s="6" t="s">
        <v>2313</v>
      </c>
      <c r="D497" s="6" t="s">
        <v>2313</v>
      </c>
      <c r="E497" s="6" t="s">
        <v>2288</v>
      </c>
      <c r="F497" s="6" t="s">
        <v>3111</v>
      </c>
      <c r="G497" s="6" t="s">
        <v>4096</v>
      </c>
      <c r="H497" s="6" t="s">
        <v>3083</v>
      </c>
      <c r="I497" s="6" t="s">
        <v>4135</v>
      </c>
      <c r="J497" s="6" t="s">
        <v>4136</v>
      </c>
      <c r="K497" s="6">
        <v>2836</v>
      </c>
      <c r="L497" s="6" t="s">
        <v>2315</v>
      </c>
      <c r="M497" s="80">
        <v>12</v>
      </c>
    </row>
    <row r="498" spans="1:13">
      <c r="A498" s="6" t="s">
        <v>951</v>
      </c>
      <c r="B498" s="6" t="s">
        <v>952</v>
      </c>
      <c r="C498" s="6" t="s">
        <v>2313</v>
      </c>
      <c r="D498" s="6" t="s">
        <v>2313</v>
      </c>
      <c r="E498" s="6" t="s">
        <v>2288</v>
      </c>
      <c r="F498" s="6" t="s">
        <v>3097</v>
      </c>
      <c r="G498" s="6" t="s">
        <v>4096</v>
      </c>
      <c r="H498" s="6" t="s">
        <v>3087</v>
      </c>
      <c r="I498" s="6" t="s">
        <v>4137</v>
      </c>
      <c r="J498" s="6" t="s">
        <v>4138</v>
      </c>
      <c r="K498" s="6">
        <v>2837</v>
      </c>
      <c r="L498" s="6" t="s">
        <v>2315</v>
      </c>
      <c r="M498" s="80">
        <v>12</v>
      </c>
    </row>
    <row r="499" spans="1:13">
      <c r="A499" s="6" t="s">
        <v>953</v>
      </c>
      <c r="B499" s="6" t="s">
        <v>954</v>
      </c>
      <c r="C499" s="6" t="s">
        <v>2313</v>
      </c>
      <c r="D499" s="6" t="s">
        <v>2313</v>
      </c>
      <c r="E499" s="6" t="s">
        <v>2288</v>
      </c>
      <c r="F499" s="6" t="s">
        <v>3100</v>
      </c>
      <c r="G499" s="6" t="s">
        <v>4096</v>
      </c>
      <c r="H499" s="6" t="s">
        <v>3090</v>
      </c>
      <c r="I499" s="6" t="s">
        <v>3602</v>
      </c>
      <c r="J499" s="6" t="s">
        <v>4139</v>
      </c>
      <c r="K499" s="6">
        <v>2838</v>
      </c>
      <c r="L499" s="6" t="s">
        <v>2315</v>
      </c>
      <c r="M499" s="80">
        <v>1</v>
      </c>
    </row>
    <row r="500" spans="1:13">
      <c r="A500" s="6" t="s">
        <v>955</v>
      </c>
      <c r="B500" s="6" t="s">
        <v>956</v>
      </c>
      <c r="C500" s="6" t="s">
        <v>2313</v>
      </c>
      <c r="D500" s="6" t="s">
        <v>2313</v>
      </c>
      <c r="E500" s="6" t="s">
        <v>2288</v>
      </c>
      <c r="F500" s="6" t="s">
        <v>3103</v>
      </c>
      <c r="G500" s="6" t="s">
        <v>4096</v>
      </c>
      <c r="H500" s="6" t="s">
        <v>3104</v>
      </c>
      <c r="I500" s="6" t="s">
        <v>3604</v>
      </c>
      <c r="J500" s="6" t="s">
        <v>4140</v>
      </c>
      <c r="K500" s="6">
        <v>2839</v>
      </c>
      <c r="L500" s="6" t="s">
        <v>2315</v>
      </c>
      <c r="M500" s="80">
        <v>1</v>
      </c>
    </row>
    <row r="501" spans="1:13">
      <c r="A501" s="6" t="s">
        <v>957</v>
      </c>
      <c r="B501" s="6" t="s">
        <v>958</v>
      </c>
      <c r="C501" s="6" t="s">
        <v>2313</v>
      </c>
      <c r="D501" s="6" t="s">
        <v>2313</v>
      </c>
      <c r="E501" s="6" t="s">
        <v>2288</v>
      </c>
      <c r="F501" s="6" t="s">
        <v>3107</v>
      </c>
      <c r="G501" s="6" t="s">
        <v>4096</v>
      </c>
      <c r="H501" s="6" t="s">
        <v>3093</v>
      </c>
      <c r="I501" s="6" t="s">
        <v>4141</v>
      </c>
      <c r="J501" s="6" t="s">
        <v>4142</v>
      </c>
      <c r="K501" s="6">
        <v>2840</v>
      </c>
      <c r="L501" s="6" t="s">
        <v>2315</v>
      </c>
      <c r="M501" s="80">
        <v>1</v>
      </c>
    </row>
    <row r="502" spans="1:13">
      <c r="A502" s="6" t="s">
        <v>959</v>
      </c>
      <c r="B502" s="6" t="s">
        <v>960</v>
      </c>
      <c r="C502" s="6" t="s">
        <v>2313</v>
      </c>
      <c r="D502" s="6" t="s">
        <v>2313</v>
      </c>
      <c r="E502" s="6" t="s">
        <v>2288</v>
      </c>
      <c r="F502" s="6" t="s">
        <v>3110</v>
      </c>
      <c r="G502" s="6" t="s">
        <v>4096</v>
      </c>
      <c r="H502" s="6" t="s">
        <v>3111</v>
      </c>
      <c r="I502" s="6" t="s">
        <v>4143</v>
      </c>
      <c r="J502" s="6" t="s">
        <v>4144</v>
      </c>
      <c r="K502" s="6">
        <v>2841</v>
      </c>
      <c r="L502" s="6" t="s">
        <v>2315</v>
      </c>
      <c r="M502" s="80">
        <v>12</v>
      </c>
    </row>
    <row r="503" spans="1:13">
      <c r="A503" s="6" t="s">
        <v>961</v>
      </c>
      <c r="B503" s="6" t="s">
        <v>962</v>
      </c>
      <c r="C503" s="6" t="s">
        <v>2313</v>
      </c>
      <c r="D503" s="6" t="s">
        <v>2313</v>
      </c>
      <c r="E503" s="6" t="s">
        <v>2288</v>
      </c>
      <c r="F503" s="6" t="s">
        <v>3114</v>
      </c>
      <c r="G503" s="6" t="s">
        <v>4096</v>
      </c>
      <c r="H503" s="6" t="s">
        <v>3115</v>
      </c>
      <c r="I503" s="6" t="s">
        <v>4145</v>
      </c>
      <c r="J503" s="6" t="s">
        <v>4146</v>
      </c>
      <c r="K503" s="6">
        <v>2842</v>
      </c>
      <c r="L503" s="6" t="s">
        <v>2315</v>
      </c>
      <c r="M503" s="80">
        <v>12</v>
      </c>
    </row>
    <row r="504" spans="1:13">
      <c r="A504" s="6" t="s">
        <v>963</v>
      </c>
      <c r="B504" s="6" t="s">
        <v>964</v>
      </c>
      <c r="C504" s="6" t="s">
        <v>2313</v>
      </c>
      <c r="D504" s="6" t="s">
        <v>2313</v>
      </c>
      <c r="E504" s="6" t="s">
        <v>2288</v>
      </c>
      <c r="F504" s="6" t="s">
        <v>3118</v>
      </c>
      <c r="G504" s="6" t="s">
        <v>4096</v>
      </c>
      <c r="H504" s="6" t="s">
        <v>3119</v>
      </c>
      <c r="I504" s="6" t="s">
        <v>4147</v>
      </c>
      <c r="J504" s="6" t="s">
        <v>4148</v>
      </c>
      <c r="K504" s="6">
        <v>2843</v>
      </c>
      <c r="L504" s="6" t="s">
        <v>2315</v>
      </c>
      <c r="M504" s="80">
        <v>1</v>
      </c>
    </row>
    <row r="505" spans="1:13">
      <c r="A505" s="6" t="s">
        <v>965</v>
      </c>
      <c r="B505" s="6" t="s">
        <v>966</v>
      </c>
      <c r="C505" s="6" t="s">
        <v>2313</v>
      </c>
      <c r="D505" s="6" t="s">
        <v>2313</v>
      </c>
      <c r="E505" s="6" t="s">
        <v>2288</v>
      </c>
      <c r="F505" s="6" t="s">
        <v>3122</v>
      </c>
      <c r="G505" s="6" t="s">
        <v>4096</v>
      </c>
      <c r="H505" s="6" t="s">
        <v>3123</v>
      </c>
      <c r="I505" s="6" t="s">
        <v>4149</v>
      </c>
      <c r="J505" s="6" t="s">
        <v>4150</v>
      </c>
      <c r="K505" s="6">
        <v>2844</v>
      </c>
      <c r="L505" s="6" t="s">
        <v>2315</v>
      </c>
      <c r="M505" s="80">
        <v>1</v>
      </c>
    </row>
    <row r="506" spans="1:13">
      <c r="A506" s="6" t="s">
        <v>967</v>
      </c>
      <c r="B506" s="6" t="s">
        <v>968</v>
      </c>
      <c r="C506" s="6" t="s">
        <v>2313</v>
      </c>
      <c r="D506" s="6" t="s">
        <v>2313</v>
      </c>
      <c r="E506" s="6" t="s">
        <v>2288</v>
      </c>
      <c r="F506" s="6" t="s">
        <v>3331</v>
      </c>
      <c r="G506" s="6" t="s">
        <v>4096</v>
      </c>
      <c r="H506" s="6" t="s">
        <v>3332</v>
      </c>
      <c r="I506" s="6" t="s">
        <v>4151</v>
      </c>
      <c r="J506" s="6" t="s">
        <v>4152</v>
      </c>
      <c r="K506" s="6">
        <v>2845</v>
      </c>
      <c r="L506" s="6" t="s">
        <v>2315</v>
      </c>
      <c r="M506" s="80">
        <v>1</v>
      </c>
    </row>
    <row r="507" spans="1:13">
      <c r="A507" s="6" t="s">
        <v>969</v>
      </c>
      <c r="B507" s="6" t="s">
        <v>970</v>
      </c>
      <c r="C507" s="6" t="s">
        <v>2313</v>
      </c>
      <c r="D507" s="6" t="s">
        <v>2313</v>
      </c>
      <c r="E507" s="6" t="s">
        <v>2288</v>
      </c>
      <c r="F507" s="6" t="s">
        <v>3126</v>
      </c>
      <c r="G507" s="6" t="s">
        <v>4096</v>
      </c>
      <c r="H507" s="6" t="s">
        <v>3127</v>
      </c>
      <c r="I507" s="6" t="s">
        <v>4153</v>
      </c>
      <c r="J507" s="6" t="s">
        <v>4154</v>
      </c>
      <c r="K507" s="6">
        <v>2846</v>
      </c>
      <c r="L507" s="6" t="s">
        <v>2315</v>
      </c>
      <c r="M507" s="80">
        <v>12</v>
      </c>
    </row>
    <row r="508" spans="1:13">
      <c r="A508" s="6" t="s">
        <v>971</v>
      </c>
      <c r="B508" s="6" t="s">
        <v>972</v>
      </c>
      <c r="C508" s="6" t="s">
        <v>2313</v>
      </c>
      <c r="D508" s="6" t="s">
        <v>2313</v>
      </c>
      <c r="E508" s="6" t="s">
        <v>2288</v>
      </c>
      <c r="F508" s="6" t="s">
        <v>3130</v>
      </c>
      <c r="G508" s="6" t="s">
        <v>4096</v>
      </c>
      <c r="H508" s="6" t="s">
        <v>3131</v>
      </c>
      <c r="I508" s="6" t="s">
        <v>4155</v>
      </c>
      <c r="J508" s="6" t="s">
        <v>4156</v>
      </c>
      <c r="K508" s="6">
        <v>2847</v>
      </c>
      <c r="L508" s="6" t="s">
        <v>2315</v>
      </c>
      <c r="M508" s="80">
        <v>12</v>
      </c>
    </row>
    <row r="509" spans="1:13">
      <c r="A509" s="6" t="s">
        <v>973</v>
      </c>
      <c r="B509" s="6" t="s">
        <v>974</v>
      </c>
      <c r="C509" s="6" t="s">
        <v>2313</v>
      </c>
      <c r="D509" s="6" t="s">
        <v>2313</v>
      </c>
      <c r="E509" s="6" t="s">
        <v>2288</v>
      </c>
      <c r="F509" s="6" t="s">
        <v>3134</v>
      </c>
      <c r="G509" s="6" t="s">
        <v>4096</v>
      </c>
      <c r="H509" s="6" t="s">
        <v>3097</v>
      </c>
      <c r="I509" s="6" t="s">
        <v>4157</v>
      </c>
      <c r="J509" s="6" t="s">
        <v>4158</v>
      </c>
      <c r="K509" s="6">
        <v>2848</v>
      </c>
      <c r="L509" s="6" t="s">
        <v>2315</v>
      </c>
      <c r="M509" s="80">
        <v>1</v>
      </c>
    </row>
    <row r="510" spans="1:13">
      <c r="A510" s="6" t="s">
        <v>975</v>
      </c>
      <c r="B510" s="6" t="s">
        <v>976</v>
      </c>
      <c r="C510" s="6" t="s">
        <v>2313</v>
      </c>
      <c r="D510" s="6" t="s">
        <v>2313</v>
      </c>
      <c r="E510" s="6" t="s">
        <v>2288</v>
      </c>
      <c r="F510" s="6" t="s">
        <v>3137</v>
      </c>
      <c r="G510" s="6" t="s">
        <v>4096</v>
      </c>
      <c r="H510" s="6" t="s">
        <v>3100</v>
      </c>
      <c r="I510" s="6" t="s">
        <v>4159</v>
      </c>
      <c r="J510" s="6" t="s">
        <v>4160</v>
      </c>
      <c r="K510" s="6">
        <v>2849</v>
      </c>
      <c r="L510" s="6" t="s">
        <v>2315</v>
      </c>
      <c r="M510" s="80">
        <v>1</v>
      </c>
    </row>
    <row r="511" spans="1:13">
      <c r="A511" s="6" t="s">
        <v>977</v>
      </c>
      <c r="B511" s="6" t="s">
        <v>978</v>
      </c>
      <c r="C511" s="6" t="s">
        <v>2313</v>
      </c>
      <c r="D511" s="6" t="s">
        <v>2313</v>
      </c>
      <c r="E511" s="6" t="s">
        <v>2288</v>
      </c>
      <c r="F511" s="6" t="s">
        <v>3341</v>
      </c>
      <c r="G511" s="6" t="s">
        <v>4096</v>
      </c>
      <c r="H511" s="6" t="s">
        <v>3103</v>
      </c>
      <c r="I511" s="6" t="s">
        <v>4161</v>
      </c>
      <c r="J511" s="6" t="s">
        <v>4162</v>
      </c>
      <c r="K511" s="6">
        <v>2850</v>
      </c>
      <c r="L511" s="6" t="s">
        <v>2315</v>
      </c>
      <c r="M511" s="80">
        <v>1</v>
      </c>
    </row>
    <row r="512" spans="1:13">
      <c r="A512" s="6" t="s">
        <v>979</v>
      </c>
      <c r="B512" s="6" t="s">
        <v>980</v>
      </c>
      <c r="C512" s="6" t="s">
        <v>2313</v>
      </c>
      <c r="D512" s="6" t="s">
        <v>2313</v>
      </c>
      <c r="E512" s="6" t="s">
        <v>2288</v>
      </c>
      <c r="F512" s="6" t="s">
        <v>3140</v>
      </c>
      <c r="G512" s="6" t="s">
        <v>4096</v>
      </c>
      <c r="H512" s="6" t="s">
        <v>3107</v>
      </c>
      <c r="I512" s="6" t="s">
        <v>4163</v>
      </c>
      <c r="J512" s="6" t="s">
        <v>4164</v>
      </c>
      <c r="K512" s="6">
        <v>2851</v>
      </c>
      <c r="L512" s="6" t="s">
        <v>2315</v>
      </c>
      <c r="M512" s="80">
        <v>12</v>
      </c>
    </row>
    <row r="513" spans="1:13">
      <c r="A513" s="6" t="s">
        <v>981</v>
      </c>
      <c r="B513" s="6" t="s">
        <v>982</v>
      </c>
      <c r="C513" s="6" t="s">
        <v>2313</v>
      </c>
      <c r="D513" s="6" t="s">
        <v>2313</v>
      </c>
      <c r="E513" s="6" t="s">
        <v>2288</v>
      </c>
      <c r="F513" s="6" t="s">
        <v>3143</v>
      </c>
      <c r="G513" s="6" t="s">
        <v>4096</v>
      </c>
      <c r="H513" s="6" t="s">
        <v>3110</v>
      </c>
      <c r="I513" s="6" t="s">
        <v>4165</v>
      </c>
      <c r="J513" s="6" t="s">
        <v>4166</v>
      </c>
      <c r="K513" s="6">
        <v>2852</v>
      </c>
      <c r="L513" s="6" t="s">
        <v>2315</v>
      </c>
      <c r="M513" s="80">
        <v>12</v>
      </c>
    </row>
    <row r="514" spans="1:13">
      <c r="A514" s="6" t="s">
        <v>983</v>
      </c>
      <c r="B514" s="6" t="s">
        <v>984</v>
      </c>
      <c r="C514" s="6" t="s">
        <v>2313</v>
      </c>
      <c r="D514" s="6" t="s">
        <v>2313</v>
      </c>
      <c r="E514" s="6" t="s">
        <v>2288</v>
      </c>
      <c r="F514" s="6" t="s">
        <v>3348</v>
      </c>
      <c r="G514" s="6" t="s">
        <v>4096</v>
      </c>
      <c r="H514" s="6" t="s">
        <v>3114</v>
      </c>
      <c r="I514" s="6" t="s">
        <v>4167</v>
      </c>
      <c r="J514" s="6" t="s">
        <v>4168</v>
      </c>
      <c r="K514" s="6">
        <v>2853</v>
      </c>
      <c r="L514" s="6" t="s">
        <v>2315</v>
      </c>
      <c r="M514" s="80">
        <v>1</v>
      </c>
    </row>
    <row r="515" spans="1:13">
      <c r="A515" s="6" t="s">
        <v>985</v>
      </c>
      <c r="B515" s="6" t="s">
        <v>986</v>
      </c>
      <c r="C515" s="6" t="s">
        <v>2313</v>
      </c>
      <c r="D515" s="6" t="s">
        <v>2313</v>
      </c>
      <c r="E515" s="6" t="s">
        <v>2288</v>
      </c>
      <c r="F515" s="6" t="s">
        <v>3146</v>
      </c>
      <c r="G515" s="6" t="s">
        <v>4096</v>
      </c>
      <c r="H515" s="6" t="s">
        <v>3118</v>
      </c>
      <c r="I515" s="6" t="s">
        <v>4169</v>
      </c>
      <c r="J515" s="6" t="s">
        <v>4170</v>
      </c>
      <c r="K515" s="6">
        <v>2854</v>
      </c>
      <c r="L515" s="6" t="s">
        <v>2315</v>
      </c>
      <c r="M515" s="80">
        <v>1</v>
      </c>
    </row>
    <row r="516" spans="1:13">
      <c r="A516" s="6" t="s">
        <v>987</v>
      </c>
      <c r="B516" s="6" t="s">
        <v>988</v>
      </c>
      <c r="C516" s="6" t="s">
        <v>2313</v>
      </c>
      <c r="D516" s="6" t="s">
        <v>2313</v>
      </c>
      <c r="E516" s="6" t="s">
        <v>2288</v>
      </c>
      <c r="F516" s="6" t="s">
        <v>3224</v>
      </c>
      <c r="G516" s="6" t="s">
        <v>4096</v>
      </c>
      <c r="H516" s="6" t="s">
        <v>3122</v>
      </c>
      <c r="I516" s="6" t="s">
        <v>4171</v>
      </c>
      <c r="J516" s="6" t="s">
        <v>4172</v>
      </c>
      <c r="K516" s="6">
        <v>2855</v>
      </c>
      <c r="L516" s="6" t="s">
        <v>2315</v>
      </c>
      <c r="M516" s="80">
        <v>1</v>
      </c>
    </row>
    <row r="517" spans="1:13">
      <c r="A517" s="6" t="s">
        <v>989</v>
      </c>
      <c r="B517" s="6" t="s">
        <v>990</v>
      </c>
      <c r="C517" s="6" t="s">
        <v>2313</v>
      </c>
      <c r="D517" s="6" t="s">
        <v>2313</v>
      </c>
      <c r="E517" s="6" t="s">
        <v>2288</v>
      </c>
      <c r="F517" s="6" t="s">
        <v>3355</v>
      </c>
      <c r="G517" s="6" t="s">
        <v>4096</v>
      </c>
      <c r="H517" s="6" t="s">
        <v>3331</v>
      </c>
      <c r="I517" s="6" t="s">
        <v>4173</v>
      </c>
      <c r="J517" s="6" t="s">
        <v>4174</v>
      </c>
      <c r="K517" s="6">
        <v>2856</v>
      </c>
      <c r="L517" s="6" t="s">
        <v>2315</v>
      </c>
      <c r="M517" s="80">
        <v>12</v>
      </c>
    </row>
    <row r="518" spans="1:13">
      <c r="A518" s="6" t="s">
        <v>991</v>
      </c>
      <c r="B518" s="6" t="s">
        <v>992</v>
      </c>
      <c r="C518" s="6" t="s">
        <v>2313</v>
      </c>
      <c r="D518" s="6" t="s">
        <v>2313</v>
      </c>
      <c r="E518" s="6" t="s">
        <v>2288</v>
      </c>
      <c r="F518" s="6" t="s">
        <v>3149</v>
      </c>
      <c r="G518" s="6" t="s">
        <v>4096</v>
      </c>
      <c r="H518" s="6" t="s">
        <v>3126</v>
      </c>
      <c r="I518" s="6" t="s">
        <v>4175</v>
      </c>
      <c r="J518" s="6" t="s">
        <v>4176</v>
      </c>
      <c r="K518" s="6">
        <v>2857</v>
      </c>
      <c r="L518" s="6" t="s">
        <v>2315</v>
      </c>
      <c r="M518" s="80">
        <v>12</v>
      </c>
    </row>
    <row r="519" spans="1:13">
      <c r="A519" s="6" t="s">
        <v>993</v>
      </c>
      <c r="B519" s="6" t="s">
        <v>994</v>
      </c>
      <c r="C519" s="6" t="s">
        <v>2313</v>
      </c>
      <c r="D519" s="6" t="s">
        <v>2313</v>
      </c>
      <c r="E519" s="6" t="s">
        <v>2288</v>
      </c>
      <c r="F519" s="6" t="s">
        <v>3152</v>
      </c>
      <c r="G519" s="6" t="s">
        <v>4096</v>
      </c>
      <c r="H519" s="6" t="s">
        <v>3153</v>
      </c>
      <c r="I519" s="6" t="s">
        <v>4177</v>
      </c>
      <c r="J519" s="6" t="s">
        <v>4178</v>
      </c>
      <c r="K519" s="6">
        <v>2858</v>
      </c>
      <c r="L519" s="6" t="s">
        <v>2315</v>
      </c>
      <c r="M519" s="80">
        <v>1</v>
      </c>
    </row>
    <row r="520" spans="1:13">
      <c r="A520" s="6" t="s">
        <v>995</v>
      </c>
      <c r="B520" s="6" t="s">
        <v>996</v>
      </c>
      <c r="C520" s="6" t="s">
        <v>2313</v>
      </c>
      <c r="D520" s="6" t="s">
        <v>2313</v>
      </c>
      <c r="E520" s="6" t="s">
        <v>2288</v>
      </c>
      <c r="F520" s="6" t="s">
        <v>3156</v>
      </c>
      <c r="G520" s="6" t="s">
        <v>4096</v>
      </c>
      <c r="H520" s="6" t="s">
        <v>3157</v>
      </c>
      <c r="I520" s="6" t="s">
        <v>4179</v>
      </c>
      <c r="J520" s="6" t="s">
        <v>4180</v>
      </c>
      <c r="K520" s="6">
        <v>2859</v>
      </c>
      <c r="L520" s="6" t="s">
        <v>2315</v>
      </c>
      <c r="M520" s="80">
        <v>1</v>
      </c>
    </row>
    <row r="521" spans="1:13">
      <c r="A521" s="6" t="s">
        <v>997</v>
      </c>
      <c r="B521" s="6" t="s">
        <v>998</v>
      </c>
      <c r="C521" s="6" t="s">
        <v>2313</v>
      </c>
      <c r="D521" s="6" t="s">
        <v>2313</v>
      </c>
      <c r="E521" s="6" t="s">
        <v>2288</v>
      </c>
      <c r="F521" s="6" t="s">
        <v>3160</v>
      </c>
      <c r="G521" s="6" t="s">
        <v>4096</v>
      </c>
      <c r="H521" s="6" t="s">
        <v>3161</v>
      </c>
      <c r="I521" s="6" t="s">
        <v>4181</v>
      </c>
      <c r="J521" s="6" t="s">
        <v>4182</v>
      </c>
      <c r="K521" s="6">
        <v>2860</v>
      </c>
      <c r="L521" s="6" t="s">
        <v>2315</v>
      </c>
      <c r="M521" s="80">
        <v>1</v>
      </c>
    </row>
    <row r="522" spans="1:13">
      <c r="A522" s="6" t="s">
        <v>999</v>
      </c>
      <c r="B522" s="6" t="s">
        <v>1000</v>
      </c>
      <c r="C522" s="6" t="s">
        <v>2313</v>
      </c>
      <c r="D522" s="6" t="s">
        <v>2313</v>
      </c>
      <c r="E522" s="6" t="s">
        <v>2288</v>
      </c>
      <c r="F522" s="6" t="s">
        <v>3164</v>
      </c>
      <c r="G522" s="6" t="s">
        <v>4096</v>
      </c>
      <c r="H522" s="6" t="s">
        <v>3165</v>
      </c>
      <c r="I522" s="6" t="s">
        <v>4183</v>
      </c>
      <c r="J522" s="6" t="s">
        <v>4184</v>
      </c>
      <c r="K522" s="6">
        <v>2861</v>
      </c>
      <c r="L522" s="6" t="s">
        <v>2315</v>
      </c>
      <c r="M522" s="80">
        <v>12</v>
      </c>
    </row>
    <row r="523" spans="1:13">
      <c r="A523" s="6" t="s">
        <v>1001</v>
      </c>
      <c r="B523" s="6" t="s">
        <v>1002</v>
      </c>
      <c r="C523" s="6" t="s">
        <v>2313</v>
      </c>
      <c r="D523" s="6" t="s">
        <v>2313</v>
      </c>
      <c r="E523" s="6" t="s">
        <v>2288</v>
      </c>
      <c r="F523" s="6" t="s">
        <v>3368</v>
      </c>
      <c r="G523" s="6" t="s">
        <v>4096</v>
      </c>
      <c r="H523" s="6" t="s">
        <v>3369</v>
      </c>
      <c r="I523" s="6" t="s">
        <v>4185</v>
      </c>
      <c r="J523" s="6" t="s">
        <v>4186</v>
      </c>
      <c r="K523" s="6">
        <v>2862</v>
      </c>
      <c r="L523" s="6" t="s">
        <v>2315</v>
      </c>
      <c r="M523" s="80">
        <v>12</v>
      </c>
    </row>
    <row r="524" spans="1:13">
      <c r="A524" s="6" t="s">
        <v>1003</v>
      </c>
      <c r="B524" s="6" t="s">
        <v>1004</v>
      </c>
      <c r="C524" s="6" t="s">
        <v>2313</v>
      </c>
      <c r="D524" s="6" t="s">
        <v>2313</v>
      </c>
      <c r="E524" s="6" t="s">
        <v>2288</v>
      </c>
      <c r="F524" s="6" t="s">
        <v>3478</v>
      </c>
      <c r="G524" s="6" t="s">
        <v>4096</v>
      </c>
      <c r="H524" s="6" t="s">
        <v>3479</v>
      </c>
      <c r="I524" s="6" t="s">
        <v>4187</v>
      </c>
      <c r="J524" s="6" t="s">
        <v>4188</v>
      </c>
      <c r="K524" s="6">
        <v>2863</v>
      </c>
      <c r="L524" s="6" t="s">
        <v>2315</v>
      </c>
      <c r="M524" s="80">
        <v>1</v>
      </c>
    </row>
    <row r="525" spans="1:13">
      <c r="A525" s="6" t="s">
        <v>1005</v>
      </c>
      <c r="B525" s="6" t="s">
        <v>1006</v>
      </c>
      <c r="C525" s="6" t="s">
        <v>2313</v>
      </c>
      <c r="D525" s="6" t="s">
        <v>2313</v>
      </c>
      <c r="E525" s="6" t="s">
        <v>2288</v>
      </c>
      <c r="F525" s="6" t="s">
        <v>3411</v>
      </c>
      <c r="G525" s="6" t="s">
        <v>4096</v>
      </c>
      <c r="H525" s="6" t="s">
        <v>3130</v>
      </c>
      <c r="I525" s="6" t="s">
        <v>4189</v>
      </c>
      <c r="J525" s="6" t="s">
        <v>4190</v>
      </c>
      <c r="K525" s="6">
        <v>2864</v>
      </c>
      <c r="L525" s="6" t="s">
        <v>2315</v>
      </c>
      <c r="M525" s="80">
        <v>1</v>
      </c>
    </row>
    <row r="526" spans="1:13">
      <c r="A526" s="6" t="s">
        <v>1007</v>
      </c>
      <c r="B526" s="6" t="s">
        <v>1008</v>
      </c>
      <c r="C526" s="6" t="s">
        <v>2313</v>
      </c>
      <c r="D526" s="6" t="s">
        <v>2313</v>
      </c>
      <c r="E526" s="6" t="s">
        <v>2288</v>
      </c>
      <c r="F526" s="6" t="s">
        <v>3415</v>
      </c>
      <c r="G526" s="6" t="s">
        <v>4096</v>
      </c>
      <c r="H526" s="6" t="s">
        <v>3134</v>
      </c>
      <c r="I526" s="6" t="s">
        <v>4191</v>
      </c>
      <c r="J526" s="6" t="s">
        <v>4192</v>
      </c>
      <c r="K526" s="6">
        <v>2865</v>
      </c>
      <c r="L526" s="6" t="s">
        <v>2315</v>
      </c>
      <c r="M526" s="80">
        <v>1</v>
      </c>
    </row>
    <row r="527" spans="1:13">
      <c r="A527" s="6" t="s">
        <v>1009</v>
      </c>
      <c r="B527" s="6" t="s">
        <v>1010</v>
      </c>
      <c r="C527" s="6" t="s">
        <v>2313</v>
      </c>
      <c r="D527" s="6" t="s">
        <v>2313</v>
      </c>
      <c r="E527" s="6" t="s">
        <v>2288</v>
      </c>
      <c r="F527" s="6" t="s">
        <v>3419</v>
      </c>
      <c r="G527" s="6" t="s">
        <v>4096</v>
      </c>
      <c r="H527" s="6" t="s">
        <v>3137</v>
      </c>
      <c r="I527" s="6" t="s">
        <v>4193</v>
      </c>
      <c r="J527" s="6" t="s">
        <v>4194</v>
      </c>
      <c r="K527" s="6">
        <v>2866</v>
      </c>
      <c r="L527" s="6" t="s">
        <v>2315</v>
      </c>
      <c r="M527" s="80">
        <v>12</v>
      </c>
    </row>
    <row r="528" spans="1:13">
      <c r="A528" s="6" t="s">
        <v>1011</v>
      </c>
      <c r="B528" s="6" t="s">
        <v>1012</v>
      </c>
      <c r="C528" s="6" t="s">
        <v>2313</v>
      </c>
      <c r="D528" s="6" t="s">
        <v>2313</v>
      </c>
      <c r="E528" s="6" t="s">
        <v>2288</v>
      </c>
      <c r="F528" s="6" t="s">
        <v>3372</v>
      </c>
      <c r="G528" s="6" t="s">
        <v>4096</v>
      </c>
      <c r="H528" s="6" t="s">
        <v>3341</v>
      </c>
      <c r="I528" s="6" t="s">
        <v>4195</v>
      </c>
      <c r="J528" s="6" t="s">
        <v>4196</v>
      </c>
      <c r="K528" s="6">
        <v>2867</v>
      </c>
      <c r="L528" s="6" t="s">
        <v>2315</v>
      </c>
      <c r="M528" s="80">
        <v>12</v>
      </c>
    </row>
    <row r="529" spans="1:13">
      <c r="A529" s="6" t="s">
        <v>1013</v>
      </c>
      <c r="B529" s="6" t="s">
        <v>1014</v>
      </c>
      <c r="C529" s="6" t="s">
        <v>2313</v>
      </c>
      <c r="D529" s="6" t="s">
        <v>2313</v>
      </c>
      <c r="E529" s="6" t="s">
        <v>2288</v>
      </c>
      <c r="F529" s="6" t="s">
        <v>3245</v>
      </c>
      <c r="G529" s="6" t="s">
        <v>4096</v>
      </c>
      <c r="H529" s="6" t="s">
        <v>3140</v>
      </c>
      <c r="I529" s="6" t="s">
        <v>4197</v>
      </c>
      <c r="J529" s="6" t="s">
        <v>4198</v>
      </c>
      <c r="K529" s="6">
        <v>2868</v>
      </c>
      <c r="L529" s="6" t="s">
        <v>2315</v>
      </c>
      <c r="M529" s="80">
        <v>1</v>
      </c>
    </row>
    <row r="530" spans="1:13">
      <c r="A530" s="6" t="s">
        <v>1015</v>
      </c>
      <c r="B530" s="6" t="s">
        <v>1016</v>
      </c>
      <c r="C530" s="6" t="s">
        <v>2313</v>
      </c>
      <c r="D530" s="6" t="s">
        <v>2313</v>
      </c>
      <c r="E530" s="6" t="s">
        <v>2288</v>
      </c>
      <c r="F530" s="6" t="s">
        <v>3249</v>
      </c>
      <c r="G530" s="6" t="s">
        <v>4096</v>
      </c>
      <c r="H530" s="6" t="s">
        <v>3143</v>
      </c>
      <c r="I530" s="6" t="s">
        <v>4199</v>
      </c>
      <c r="J530" s="6" t="s">
        <v>4200</v>
      </c>
      <c r="K530" s="6">
        <v>2869</v>
      </c>
      <c r="L530" s="6" t="s">
        <v>2315</v>
      </c>
      <c r="M530" s="80">
        <v>1</v>
      </c>
    </row>
    <row r="531" spans="1:13">
      <c r="A531" s="6" t="s">
        <v>1017</v>
      </c>
      <c r="B531" s="6" t="s">
        <v>1018</v>
      </c>
      <c r="C531" s="6" t="s">
        <v>2313</v>
      </c>
      <c r="D531" s="6" t="s">
        <v>2313</v>
      </c>
      <c r="E531" s="6" t="s">
        <v>2288</v>
      </c>
      <c r="F531" s="6" t="s">
        <v>3253</v>
      </c>
      <c r="G531" s="6" t="s">
        <v>4096</v>
      </c>
      <c r="H531" s="6" t="s">
        <v>3348</v>
      </c>
      <c r="I531" s="6" t="s">
        <v>4201</v>
      </c>
      <c r="J531" s="6" t="s">
        <v>4202</v>
      </c>
      <c r="K531" s="6">
        <v>2870</v>
      </c>
      <c r="L531" s="6" t="s">
        <v>2315</v>
      </c>
      <c r="M531" s="80">
        <v>1</v>
      </c>
    </row>
    <row r="532" spans="1:13">
      <c r="A532" s="6" t="s">
        <v>1019</v>
      </c>
      <c r="B532" s="6" t="s">
        <v>1020</v>
      </c>
      <c r="C532" s="6" t="s">
        <v>2313</v>
      </c>
      <c r="D532" s="6" t="s">
        <v>2313</v>
      </c>
      <c r="E532" s="6" t="s">
        <v>2288</v>
      </c>
      <c r="F532" s="6" t="s">
        <v>3257</v>
      </c>
      <c r="G532" s="6" t="s">
        <v>4096</v>
      </c>
      <c r="H532" s="6" t="s">
        <v>3146</v>
      </c>
      <c r="I532" s="6" t="s">
        <v>4203</v>
      </c>
      <c r="J532" s="6" t="s">
        <v>4204</v>
      </c>
      <c r="K532" s="6">
        <v>2871</v>
      </c>
      <c r="L532" s="6" t="s">
        <v>2315</v>
      </c>
      <c r="M532" s="80">
        <v>12</v>
      </c>
    </row>
    <row r="533" spans="1:13">
      <c r="A533" s="6" t="s">
        <v>1021</v>
      </c>
      <c r="B533" s="6" t="s">
        <v>1022</v>
      </c>
      <c r="C533" s="6" t="s">
        <v>2313</v>
      </c>
      <c r="D533" s="6" t="s">
        <v>2313</v>
      </c>
      <c r="E533" s="6" t="s">
        <v>2288</v>
      </c>
      <c r="F533" s="6" t="s">
        <v>3261</v>
      </c>
      <c r="G533" s="6" t="s">
        <v>4096</v>
      </c>
      <c r="H533" s="6" t="s">
        <v>3224</v>
      </c>
      <c r="I533" s="6" t="s">
        <v>4205</v>
      </c>
      <c r="J533" s="6" t="s">
        <v>4206</v>
      </c>
      <c r="K533" s="6">
        <v>2872</v>
      </c>
      <c r="L533" s="6" t="s">
        <v>2315</v>
      </c>
      <c r="M533" s="80">
        <v>12</v>
      </c>
    </row>
    <row r="534" spans="1:13">
      <c r="A534" s="6" t="s">
        <v>1023</v>
      </c>
      <c r="B534" s="6" t="s">
        <v>1024</v>
      </c>
      <c r="C534" s="6" t="s">
        <v>2313</v>
      </c>
      <c r="D534" s="6" t="s">
        <v>2313</v>
      </c>
      <c r="E534" s="6" t="s">
        <v>2288</v>
      </c>
      <c r="F534" s="6" t="s">
        <v>3265</v>
      </c>
      <c r="G534" s="6" t="s">
        <v>4096</v>
      </c>
      <c r="H534" s="6" t="s">
        <v>3355</v>
      </c>
      <c r="I534" s="6" t="s">
        <v>4207</v>
      </c>
      <c r="J534" s="6" t="s">
        <v>4208</v>
      </c>
      <c r="K534" s="6">
        <v>2873</v>
      </c>
      <c r="L534" s="6" t="s">
        <v>2315</v>
      </c>
      <c r="M534" s="80">
        <v>1</v>
      </c>
    </row>
    <row r="535" spans="1:13">
      <c r="A535" s="6" t="s">
        <v>1025</v>
      </c>
      <c r="B535" s="6" t="s">
        <v>1026</v>
      </c>
      <c r="C535" s="6" t="s">
        <v>2313</v>
      </c>
      <c r="D535" s="6" t="s">
        <v>2313</v>
      </c>
      <c r="E535" s="6" t="s">
        <v>2288</v>
      </c>
      <c r="F535" s="6" t="s">
        <v>3269</v>
      </c>
      <c r="G535" s="6" t="s">
        <v>4096</v>
      </c>
      <c r="H535" s="6" t="s">
        <v>3684</v>
      </c>
      <c r="I535" s="6" t="s">
        <v>4209</v>
      </c>
      <c r="J535" s="6" t="s">
        <v>4210</v>
      </c>
      <c r="K535" s="6">
        <v>2874</v>
      </c>
      <c r="L535" s="6" t="s">
        <v>2315</v>
      </c>
      <c r="M535" s="80">
        <v>1</v>
      </c>
    </row>
    <row r="536" spans="1:13">
      <c r="A536" s="6" t="s">
        <v>1027</v>
      </c>
      <c r="B536" s="6" t="s">
        <v>1028</v>
      </c>
      <c r="C536" s="6" t="s">
        <v>2313</v>
      </c>
      <c r="D536" s="6" t="s">
        <v>2313</v>
      </c>
      <c r="E536" s="6" t="s">
        <v>2288</v>
      </c>
      <c r="F536" s="6" t="s">
        <v>3381</v>
      </c>
      <c r="G536" s="6" t="s">
        <v>4096</v>
      </c>
      <c r="H536" s="6" t="s">
        <v>3382</v>
      </c>
      <c r="I536" s="6" t="s">
        <v>4211</v>
      </c>
      <c r="J536" s="6" t="s">
        <v>4212</v>
      </c>
      <c r="K536" s="6">
        <v>2875</v>
      </c>
      <c r="L536" s="6" t="s">
        <v>2315</v>
      </c>
      <c r="M536" s="80">
        <v>1</v>
      </c>
    </row>
    <row r="537" spans="1:13">
      <c r="A537" s="6" t="s">
        <v>1029</v>
      </c>
      <c r="B537" s="6" t="s">
        <v>1030</v>
      </c>
      <c r="C537" s="6" t="s">
        <v>2313</v>
      </c>
      <c r="D537" s="6" t="s">
        <v>2313</v>
      </c>
      <c r="E537" s="6" t="s">
        <v>2288</v>
      </c>
      <c r="F537" s="6" t="s">
        <v>3385</v>
      </c>
      <c r="G537" s="6" t="s">
        <v>4096</v>
      </c>
      <c r="H537" s="6" t="s">
        <v>3386</v>
      </c>
      <c r="I537" s="6" t="s">
        <v>4213</v>
      </c>
      <c r="J537" s="6" t="s">
        <v>4214</v>
      </c>
      <c r="K537" s="6">
        <v>2876</v>
      </c>
      <c r="L537" s="6" t="s">
        <v>2315</v>
      </c>
      <c r="M537" s="80">
        <v>12</v>
      </c>
    </row>
    <row r="538" spans="1:13">
      <c r="A538" s="6" t="s">
        <v>1031</v>
      </c>
      <c r="B538" s="6" t="s">
        <v>1032</v>
      </c>
      <c r="C538" s="6" t="s">
        <v>2313</v>
      </c>
      <c r="D538" s="6" t="s">
        <v>2313</v>
      </c>
      <c r="E538" s="6" t="s">
        <v>2288</v>
      </c>
      <c r="F538" s="6" t="s">
        <v>3389</v>
      </c>
      <c r="G538" s="6" t="s">
        <v>4096</v>
      </c>
      <c r="H538" s="6" t="s">
        <v>3390</v>
      </c>
      <c r="I538" s="6" t="s">
        <v>4215</v>
      </c>
      <c r="J538" s="6" t="s">
        <v>4216</v>
      </c>
      <c r="K538" s="6">
        <v>2877</v>
      </c>
      <c r="L538" s="6" t="s">
        <v>2315</v>
      </c>
      <c r="M538" s="80">
        <v>12</v>
      </c>
    </row>
    <row r="539" spans="1:13">
      <c r="A539" s="6" t="s">
        <v>1033</v>
      </c>
      <c r="B539" s="6" t="s">
        <v>1034</v>
      </c>
      <c r="C539" s="6" t="s">
        <v>2313</v>
      </c>
      <c r="D539" s="6" t="s">
        <v>2313</v>
      </c>
      <c r="E539" s="6" t="s">
        <v>2288</v>
      </c>
      <c r="F539" s="6" t="s">
        <v>3227</v>
      </c>
      <c r="G539" s="6" t="s">
        <v>4096</v>
      </c>
      <c r="H539" s="6" t="s">
        <v>3228</v>
      </c>
      <c r="I539" s="6" t="s">
        <v>4217</v>
      </c>
      <c r="J539" s="6" t="s">
        <v>4218</v>
      </c>
      <c r="K539" s="6">
        <v>2878</v>
      </c>
      <c r="L539" s="6" t="s">
        <v>2315</v>
      </c>
      <c r="M539" s="80">
        <v>1</v>
      </c>
    </row>
    <row r="540" spans="1:13">
      <c r="A540" s="6" t="s">
        <v>1035</v>
      </c>
      <c r="B540" s="6" t="s">
        <v>1036</v>
      </c>
      <c r="C540" s="6" t="s">
        <v>2313</v>
      </c>
      <c r="D540" s="6" t="s">
        <v>2313</v>
      </c>
      <c r="E540" s="6" t="s">
        <v>2288</v>
      </c>
      <c r="F540" s="6" t="s">
        <v>3231</v>
      </c>
      <c r="G540" s="6" t="s">
        <v>4096</v>
      </c>
      <c r="H540" s="6" t="s">
        <v>3232</v>
      </c>
      <c r="I540" s="6" t="s">
        <v>4219</v>
      </c>
      <c r="J540" s="6" t="s">
        <v>4220</v>
      </c>
      <c r="K540" s="6">
        <v>2879</v>
      </c>
      <c r="L540" s="6" t="s">
        <v>2315</v>
      </c>
      <c r="M540" s="80">
        <v>1</v>
      </c>
    </row>
    <row r="541" spans="1:13">
      <c r="A541" s="6" t="s">
        <v>1037</v>
      </c>
      <c r="B541" s="6" t="s">
        <v>1038</v>
      </c>
      <c r="C541" s="6" t="s">
        <v>2313</v>
      </c>
      <c r="D541" s="6" t="s">
        <v>2313</v>
      </c>
      <c r="E541" s="6" t="s">
        <v>2288</v>
      </c>
      <c r="F541" s="6" t="s">
        <v>3235</v>
      </c>
      <c r="G541" s="6" t="s">
        <v>4096</v>
      </c>
      <c r="H541" s="6" t="s">
        <v>3149</v>
      </c>
      <c r="I541" s="6" t="s">
        <v>4221</v>
      </c>
      <c r="J541" s="6" t="s">
        <v>4222</v>
      </c>
      <c r="K541" s="6">
        <v>2880</v>
      </c>
      <c r="L541" s="6" t="s">
        <v>2315</v>
      </c>
      <c r="M541" s="80">
        <v>1</v>
      </c>
    </row>
    <row r="542" spans="1:13">
      <c r="A542" s="6" t="s">
        <v>1039</v>
      </c>
      <c r="B542" s="6" t="s">
        <v>1040</v>
      </c>
      <c r="C542" s="6" t="s">
        <v>2313</v>
      </c>
      <c r="D542" s="6" t="s">
        <v>2313</v>
      </c>
      <c r="E542" s="6" t="s">
        <v>2288</v>
      </c>
      <c r="F542" s="6" t="s">
        <v>3238</v>
      </c>
      <c r="G542" s="6" t="s">
        <v>4096</v>
      </c>
      <c r="H542" s="6" t="s">
        <v>3152</v>
      </c>
      <c r="I542" s="6" t="s">
        <v>4223</v>
      </c>
      <c r="J542" s="6" t="s">
        <v>4224</v>
      </c>
      <c r="K542" s="6">
        <v>2881</v>
      </c>
      <c r="L542" s="6" t="s">
        <v>2315</v>
      </c>
      <c r="M542" s="80">
        <v>12</v>
      </c>
    </row>
    <row r="543" spans="1:13">
      <c r="A543" s="6" t="s">
        <v>1041</v>
      </c>
      <c r="B543" s="6" t="s">
        <v>1042</v>
      </c>
      <c r="C543" s="6" t="s">
        <v>2313</v>
      </c>
      <c r="D543" s="6" t="s">
        <v>2313</v>
      </c>
      <c r="E543" s="6" t="s">
        <v>2288</v>
      </c>
      <c r="F543" s="6" t="s">
        <v>3241</v>
      </c>
      <c r="G543" s="6" t="s">
        <v>4096</v>
      </c>
      <c r="H543" s="6" t="s">
        <v>3156</v>
      </c>
      <c r="I543" s="6" t="s">
        <v>4225</v>
      </c>
      <c r="J543" s="6" t="s">
        <v>4226</v>
      </c>
      <c r="K543" s="6">
        <v>2882</v>
      </c>
      <c r="L543" s="6" t="s">
        <v>2315</v>
      </c>
      <c r="M543" s="80">
        <v>12</v>
      </c>
    </row>
    <row r="544" spans="1:13">
      <c r="A544" s="6" t="s">
        <v>1043</v>
      </c>
      <c r="B544" s="6" t="s">
        <v>1044</v>
      </c>
      <c r="C544" s="6" t="s">
        <v>2313</v>
      </c>
      <c r="D544" s="6" t="s">
        <v>2313</v>
      </c>
      <c r="E544" s="6" t="s">
        <v>2288</v>
      </c>
      <c r="F544" s="6" t="s">
        <v>3401</v>
      </c>
      <c r="G544" s="6" t="s">
        <v>4096</v>
      </c>
      <c r="H544" s="6" t="s">
        <v>3160</v>
      </c>
      <c r="I544" s="6" t="s">
        <v>4227</v>
      </c>
      <c r="J544" s="6" t="s">
        <v>4228</v>
      </c>
      <c r="K544" s="6">
        <v>2883</v>
      </c>
      <c r="L544" s="6" t="s">
        <v>2315</v>
      </c>
      <c r="M544" s="80">
        <v>1</v>
      </c>
    </row>
    <row r="545" spans="1:13">
      <c r="A545" s="6" t="s">
        <v>1045</v>
      </c>
      <c r="B545" s="6" t="s">
        <v>1046</v>
      </c>
      <c r="C545" s="6" t="s">
        <v>2313</v>
      </c>
      <c r="D545" s="6" t="s">
        <v>2313</v>
      </c>
      <c r="E545" s="6" t="s">
        <v>2288</v>
      </c>
      <c r="F545" s="6" t="s">
        <v>3404</v>
      </c>
      <c r="G545" s="6" t="s">
        <v>4096</v>
      </c>
      <c r="H545" s="6" t="s">
        <v>3164</v>
      </c>
      <c r="I545" s="6" t="s">
        <v>4229</v>
      </c>
      <c r="J545" s="6" t="s">
        <v>4230</v>
      </c>
      <c r="K545" s="6">
        <v>2884</v>
      </c>
      <c r="L545" s="6" t="s">
        <v>2315</v>
      </c>
      <c r="M545" s="80">
        <v>1</v>
      </c>
    </row>
    <row r="546" spans="1:13">
      <c r="A546" s="6" t="s">
        <v>1047</v>
      </c>
      <c r="B546" s="6" t="s">
        <v>1048</v>
      </c>
      <c r="C546" s="6" t="s">
        <v>2313</v>
      </c>
      <c r="D546" s="6" t="s">
        <v>2313</v>
      </c>
      <c r="E546" s="6" t="s">
        <v>2288</v>
      </c>
      <c r="F546" s="6" t="s">
        <v>3407</v>
      </c>
      <c r="G546" s="6" t="s">
        <v>4096</v>
      </c>
      <c r="H546" s="6" t="s">
        <v>3368</v>
      </c>
      <c r="I546" s="6" t="s">
        <v>4231</v>
      </c>
      <c r="J546" s="6" t="s">
        <v>4232</v>
      </c>
      <c r="K546" s="6">
        <v>2885</v>
      </c>
      <c r="L546" s="6" t="s">
        <v>2315</v>
      </c>
      <c r="M546" s="80">
        <v>1</v>
      </c>
    </row>
    <row r="547" spans="1:13">
      <c r="A547" s="6" t="s">
        <v>1049</v>
      </c>
      <c r="B547" s="6" t="s">
        <v>1050</v>
      </c>
      <c r="C547" s="6" t="s">
        <v>2313</v>
      </c>
      <c r="D547" s="6" t="s">
        <v>2313</v>
      </c>
      <c r="E547" s="6" t="s">
        <v>2288</v>
      </c>
      <c r="F547" s="6" t="s">
        <v>3506</v>
      </c>
      <c r="G547" s="6" t="s">
        <v>4096</v>
      </c>
      <c r="H547" s="6" t="s">
        <v>3478</v>
      </c>
      <c r="I547" s="6" t="s">
        <v>4233</v>
      </c>
      <c r="J547" s="6" t="s">
        <v>4234</v>
      </c>
      <c r="K547" s="6">
        <v>2886</v>
      </c>
      <c r="L547" s="6" t="s">
        <v>2315</v>
      </c>
      <c r="M547" s="80">
        <v>12</v>
      </c>
    </row>
    <row r="548" spans="1:13">
      <c r="A548" s="6" t="s">
        <v>1051</v>
      </c>
      <c r="B548" s="6" t="s">
        <v>1052</v>
      </c>
      <c r="C548" s="6" t="s">
        <v>2313</v>
      </c>
      <c r="D548" s="6" t="s">
        <v>2313</v>
      </c>
      <c r="E548" s="6" t="s">
        <v>2288</v>
      </c>
      <c r="F548" s="6" t="s">
        <v>3410</v>
      </c>
      <c r="G548" s="6" t="s">
        <v>4096</v>
      </c>
      <c r="H548" s="6" t="s">
        <v>3411</v>
      </c>
      <c r="I548" s="6" t="s">
        <v>4235</v>
      </c>
      <c r="J548" s="6" t="s">
        <v>4236</v>
      </c>
      <c r="K548" s="6">
        <v>2887</v>
      </c>
      <c r="L548" s="6" t="s">
        <v>2315</v>
      </c>
      <c r="M548" s="80">
        <v>12</v>
      </c>
    </row>
    <row r="549" spans="1:13">
      <c r="A549" s="6" t="s">
        <v>1053</v>
      </c>
      <c r="B549" s="6" t="s">
        <v>1054</v>
      </c>
      <c r="C549" s="6" t="s">
        <v>2313</v>
      </c>
      <c r="D549" s="6" t="s">
        <v>2313</v>
      </c>
      <c r="E549" s="6" t="s">
        <v>2288</v>
      </c>
      <c r="F549" s="6" t="s">
        <v>3414</v>
      </c>
      <c r="G549" s="6" t="s">
        <v>4096</v>
      </c>
      <c r="H549" s="6" t="s">
        <v>3415</v>
      </c>
      <c r="I549" s="6" t="s">
        <v>4237</v>
      </c>
      <c r="J549" s="6" t="s">
        <v>4238</v>
      </c>
      <c r="K549" s="6">
        <v>2888</v>
      </c>
      <c r="L549" s="6" t="s">
        <v>2315</v>
      </c>
      <c r="M549" s="80">
        <v>1</v>
      </c>
    </row>
    <row r="550" spans="1:13">
      <c r="A550" s="6" t="s">
        <v>1055</v>
      </c>
      <c r="B550" s="6" t="s">
        <v>1056</v>
      </c>
      <c r="C550" s="6" t="s">
        <v>2313</v>
      </c>
      <c r="D550" s="6" t="s">
        <v>2313</v>
      </c>
      <c r="E550" s="6" t="s">
        <v>2288</v>
      </c>
      <c r="F550" s="6" t="s">
        <v>3418</v>
      </c>
      <c r="G550" s="6" t="s">
        <v>4096</v>
      </c>
      <c r="H550" s="6" t="s">
        <v>3419</v>
      </c>
      <c r="I550" s="6" t="s">
        <v>4239</v>
      </c>
      <c r="J550" s="6" t="s">
        <v>4240</v>
      </c>
      <c r="K550" s="6">
        <v>2889</v>
      </c>
      <c r="L550" s="6" t="s">
        <v>2315</v>
      </c>
      <c r="M550" s="80">
        <v>1</v>
      </c>
    </row>
    <row r="551" spans="1:13">
      <c r="A551" s="6" t="s">
        <v>1057</v>
      </c>
      <c r="B551" s="6" t="s">
        <v>1058</v>
      </c>
      <c r="C551" s="6" t="s">
        <v>2313</v>
      </c>
      <c r="D551" s="6" t="s">
        <v>2313</v>
      </c>
      <c r="E551" s="6" t="s">
        <v>2288</v>
      </c>
      <c r="F551" s="6" t="s">
        <v>4241</v>
      </c>
      <c r="G551" s="6" t="s">
        <v>4096</v>
      </c>
      <c r="H551" s="6" t="s">
        <v>4242</v>
      </c>
      <c r="I551" s="6" t="s">
        <v>4243</v>
      </c>
      <c r="J551" s="6" t="s">
        <v>4244</v>
      </c>
      <c r="K551" s="6">
        <v>2890</v>
      </c>
      <c r="L551" s="6" t="s">
        <v>2315</v>
      </c>
      <c r="M551" s="80">
        <v>1</v>
      </c>
    </row>
    <row r="552" spans="1:13">
      <c r="A552" s="6" t="s">
        <v>1059</v>
      </c>
      <c r="B552" s="6" t="s">
        <v>1060</v>
      </c>
      <c r="C552" s="6" t="s">
        <v>2313</v>
      </c>
      <c r="D552" s="6" t="s">
        <v>2313</v>
      </c>
      <c r="E552" s="6" t="s">
        <v>2288</v>
      </c>
      <c r="F552" s="6" t="s">
        <v>4071</v>
      </c>
      <c r="G552" s="6" t="s">
        <v>4096</v>
      </c>
      <c r="H552" s="6" t="s">
        <v>4072</v>
      </c>
      <c r="I552" s="6" t="s">
        <v>4245</v>
      </c>
      <c r="J552" s="6" t="s">
        <v>4246</v>
      </c>
      <c r="K552" s="6">
        <v>2891</v>
      </c>
      <c r="L552" s="6" t="s">
        <v>2315</v>
      </c>
      <c r="M552" s="80">
        <v>1</v>
      </c>
    </row>
    <row r="553" spans="1:13">
      <c r="A553" s="6" t="s">
        <v>1061</v>
      </c>
      <c r="B553" s="6" t="s">
        <v>1062</v>
      </c>
      <c r="C553" s="6" t="s">
        <v>2313</v>
      </c>
      <c r="D553" s="6" t="s">
        <v>2313</v>
      </c>
      <c r="E553" s="6" t="s">
        <v>2288</v>
      </c>
      <c r="F553" s="6" t="s">
        <v>4247</v>
      </c>
      <c r="G553" s="6" t="s">
        <v>4096</v>
      </c>
      <c r="H553" s="6" t="s">
        <v>4248</v>
      </c>
      <c r="I553" s="6" t="s">
        <v>4249</v>
      </c>
      <c r="J553" s="6" t="s">
        <v>4250</v>
      </c>
      <c r="K553" s="6">
        <v>2892</v>
      </c>
      <c r="L553" s="6" t="s">
        <v>2315</v>
      </c>
      <c r="M553" s="80">
        <v>1</v>
      </c>
    </row>
    <row r="554" spans="1:13">
      <c r="A554" s="6" t="s">
        <v>1063</v>
      </c>
      <c r="B554" s="6" t="s">
        <v>1064</v>
      </c>
      <c r="C554" s="6" t="s">
        <v>2313</v>
      </c>
      <c r="D554" s="6" t="s">
        <v>2313</v>
      </c>
      <c r="E554" s="6" t="s">
        <v>2288</v>
      </c>
      <c r="F554" s="6" t="s">
        <v>3515</v>
      </c>
      <c r="G554" s="6" t="s">
        <v>4096</v>
      </c>
      <c r="H554" s="6" t="s">
        <v>3516</v>
      </c>
      <c r="I554" s="6" t="s">
        <v>4251</v>
      </c>
      <c r="J554" s="6" t="s">
        <v>4252</v>
      </c>
      <c r="K554" s="6">
        <v>2893</v>
      </c>
      <c r="L554" s="6" t="s">
        <v>2315</v>
      </c>
      <c r="M554" s="80">
        <v>1</v>
      </c>
    </row>
    <row r="555" spans="1:13">
      <c r="A555" s="6" t="s">
        <v>1065</v>
      </c>
      <c r="B555" s="6" t="s">
        <v>1066</v>
      </c>
      <c r="C555" s="6" t="s">
        <v>2313</v>
      </c>
      <c r="D555" s="6" t="s">
        <v>2313</v>
      </c>
      <c r="E555" s="6" t="s">
        <v>2288</v>
      </c>
      <c r="F555" s="6" t="s">
        <v>3519</v>
      </c>
      <c r="G555" s="6" t="s">
        <v>4096</v>
      </c>
      <c r="H555" s="6" t="s">
        <v>3520</v>
      </c>
      <c r="I555" s="6" t="s">
        <v>4253</v>
      </c>
      <c r="J555" s="6" t="s">
        <v>4254</v>
      </c>
      <c r="K555" s="6">
        <v>2894</v>
      </c>
      <c r="L555" s="6" t="s">
        <v>2315</v>
      </c>
      <c r="M555" s="80">
        <v>1</v>
      </c>
    </row>
    <row r="556" spans="1:13">
      <c r="A556" s="6" t="s">
        <v>1067</v>
      </c>
      <c r="B556" s="6" t="s">
        <v>1068</v>
      </c>
      <c r="C556" s="6" t="s">
        <v>2313</v>
      </c>
      <c r="D556" s="6" t="s">
        <v>2313</v>
      </c>
      <c r="E556" s="6" t="s">
        <v>2288</v>
      </c>
      <c r="F556" s="6" t="s">
        <v>3248</v>
      </c>
      <c r="G556" s="6" t="s">
        <v>4096</v>
      </c>
      <c r="H556" s="6" t="s">
        <v>3249</v>
      </c>
      <c r="I556" s="6" t="s">
        <v>4255</v>
      </c>
      <c r="J556" s="6" t="s">
        <v>4256</v>
      </c>
      <c r="K556" s="6">
        <v>2898</v>
      </c>
      <c r="L556" s="6" t="s">
        <v>2315</v>
      </c>
      <c r="M556" s="80">
        <v>1</v>
      </c>
    </row>
    <row r="557" spans="1:13">
      <c r="A557" s="6" t="s">
        <v>1069</v>
      </c>
      <c r="B557" s="6" t="s">
        <v>1070</v>
      </c>
      <c r="C557" s="6" t="s">
        <v>2313</v>
      </c>
      <c r="D557" s="6" t="s">
        <v>2313</v>
      </c>
      <c r="E557" s="6" t="s">
        <v>2288</v>
      </c>
      <c r="F557" s="6" t="s">
        <v>3252</v>
      </c>
      <c r="G557" s="6" t="s">
        <v>4096</v>
      </c>
      <c r="H557" s="6" t="s">
        <v>3253</v>
      </c>
      <c r="I557" s="6" t="s">
        <v>4257</v>
      </c>
      <c r="J557" s="6" t="s">
        <v>4258</v>
      </c>
      <c r="K557" s="6">
        <v>2899</v>
      </c>
      <c r="L557" s="6" t="s">
        <v>2315</v>
      </c>
      <c r="M557" s="80">
        <v>1</v>
      </c>
    </row>
    <row r="558" spans="1:13">
      <c r="A558" s="6" t="s">
        <v>1071</v>
      </c>
      <c r="B558" s="6" t="s">
        <v>1072</v>
      </c>
      <c r="C558" s="6" t="s">
        <v>2313</v>
      </c>
      <c r="D558" s="6" t="s">
        <v>2313</v>
      </c>
      <c r="E558" s="6" t="s">
        <v>2288</v>
      </c>
      <c r="F558" s="6" t="s">
        <v>3256</v>
      </c>
      <c r="G558" s="6" t="s">
        <v>4096</v>
      </c>
      <c r="H558" s="6" t="s">
        <v>3257</v>
      </c>
      <c r="I558" s="6" t="s">
        <v>4259</v>
      </c>
      <c r="J558" s="6" t="s">
        <v>4260</v>
      </c>
      <c r="K558" s="6">
        <v>2900</v>
      </c>
      <c r="L558" s="6" t="s">
        <v>2315</v>
      </c>
      <c r="M558" s="80">
        <v>1</v>
      </c>
    </row>
    <row r="559" spans="1:13">
      <c r="A559" s="6" t="s">
        <v>1073</v>
      </c>
      <c r="B559" s="6" t="s">
        <v>1074</v>
      </c>
      <c r="C559" s="6" t="s">
        <v>2313</v>
      </c>
      <c r="D559" s="6" t="s">
        <v>2313</v>
      </c>
      <c r="E559" s="6" t="s">
        <v>2288</v>
      </c>
      <c r="F559" s="6" t="s">
        <v>3260</v>
      </c>
      <c r="G559" s="6" t="s">
        <v>4096</v>
      </c>
      <c r="H559" s="6" t="s">
        <v>3261</v>
      </c>
      <c r="I559" s="6" t="s">
        <v>4261</v>
      </c>
      <c r="J559" s="6" t="s">
        <v>4262</v>
      </c>
      <c r="K559" s="6">
        <v>2901</v>
      </c>
      <c r="L559" s="6" t="s">
        <v>2315</v>
      </c>
      <c r="M559" s="80">
        <v>1</v>
      </c>
    </row>
    <row r="560" spans="1:13">
      <c r="A560" s="6" t="s">
        <v>1075</v>
      </c>
      <c r="B560" s="6" t="s">
        <v>1076</v>
      </c>
      <c r="C560" s="6" t="s">
        <v>2313</v>
      </c>
      <c r="D560" s="6" t="s">
        <v>2313</v>
      </c>
      <c r="E560" s="6" t="s">
        <v>2288</v>
      </c>
      <c r="F560" s="6" t="s">
        <v>3264</v>
      </c>
      <c r="G560" s="6" t="s">
        <v>4096</v>
      </c>
      <c r="H560" s="6" t="s">
        <v>3265</v>
      </c>
      <c r="I560" s="6" t="s">
        <v>4263</v>
      </c>
      <c r="J560" s="6" t="s">
        <v>4264</v>
      </c>
      <c r="K560" s="6">
        <v>2902</v>
      </c>
      <c r="L560" s="6" t="s">
        <v>2315</v>
      </c>
      <c r="M560" s="80">
        <v>1</v>
      </c>
    </row>
    <row r="561" spans="1:13">
      <c r="A561" s="6" t="s">
        <v>1077</v>
      </c>
      <c r="B561" s="6" t="s">
        <v>1078</v>
      </c>
      <c r="C561" s="6" t="s">
        <v>2313</v>
      </c>
      <c r="D561" s="6" t="s">
        <v>2313</v>
      </c>
      <c r="E561" s="6" t="s">
        <v>2288</v>
      </c>
      <c r="F561" s="6" t="s">
        <v>3268</v>
      </c>
      <c r="G561" s="6" t="s">
        <v>4096</v>
      </c>
      <c r="H561" s="6" t="s">
        <v>3269</v>
      </c>
      <c r="I561" s="6" t="s">
        <v>4265</v>
      </c>
      <c r="J561" s="6" t="s">
        <v>4266</v>
      </c>
      <c r="K561" s="6">
        <v>2903</v>
      </c>
      <c r="L561" s="6" t="s">
        <v>2315</v>
      </c>
      <c r="M561" s="80">
        <v>1</v>
      </c>
    </row>
    <row r="562" spans="1:13">
      <c r="A562" s="6" t="s">
        <v>1079</v>
      </c>
      <c r="B562" s="6" t="s">
        <v>1080</v>
      </c>
      <c r="C562" s="6" t="s">
        <v>2313</v>
      </c>
      <c r="D562" s="6" t="s">
        <v>2313</v>
      </c>
      <c r="E562" s="6" t="s">
        <v>2288</v>
      </c>
      <c r="F562" s="6" t="s">
        <v>3908</v>
      </c>
      <c r="G562" s="6" t="s">
        <v>4096</v>
      </c>
      <c r="H562" s="6" t="s">
        <v>3381</v>
      </c>
      <c r="I562" s="6" t="s">
        <v>4267</v>
      </c>
      <c r="J562" s="6" t="s">
        <v>4268</v>
      </c>
      <c r="K562" s="6">
        <v>2904</v>
      </c>
      <c r="L562" s="6" t="s">
        <v>2315</v>
      </c>
      <c r="M562" s="80">
        <v>1</v>
      </c>
    </row>
    <row r="563" spans="1:13">
      <c r="A563" s="6" t="s">
        <v>1081</v>
      </c>
      <c r="B563" s="6" t="s">
        <v>1082</v>
      </c>
      <c r="C563" s="6" t="s">
        <v>2313</v>
      </c>
      <c r="D563" s="6" t="s">
        <v>2313</v>
      </c>
      <c r="E563" s="6" t="s">
        <v>2288</v>
      </c>
      <c r="F563" s="6" t="s">
        <v>3540</v>
      </c>
      <c r="G563" s="6" t="s">
        <v>4096</v>
      </c>
      <c r="H563" s="6" t="s">
        <v>3541</v>
      </c>
      <c r="I563" s="6" t="s">
        <v>4269</v>
      </c>
      <c r="J563" s="6" t="s">
        <v>4270</v>
      </c>
      <c r="K563" s="6">
        <v>2908</v>
      </c>
      <c r="L563" s="6" t="s">
        <v>2315</v>
      </c>
      <c r="M563" s="80">
        <v>1</v>
      </c>
    </row>
    <row r="564" spans="1:13">
      <c r="A564" s="6" t="s">
        <v>1083</v>
      </c>
      <c r="B564" s="6" t="s">
        <v>1084</v>
      </c>
      <c r="C564" s="6" t="s">
        <v>2313</v>
      </c>
      <c r="D564" s="6" t="s">
        <v>2313</v>
      </c>
      <c r="E564" s="6" t="s">
        <v>2288</v>
      </c>
      <c r="F564" s="6" t="s">
        <v>3544</v>
      </c>
      <c r="G564" s="6" t="s">
        <v>4096</v>
      </c>
      <c r="H564" s="6" t="s">
        <v>3545</v>
      </c>
      <c r="I564" s="6" t="s">
        <v>4271</v>
      </c>
      <c r="J564" s="6" t="s">
        <v>4272</v>
      </c>
      <c r="K564" s="6">
        <v>2909</v>
      </c>
      <c r="L564" s="6" t="s">
        <v>2315</v>
      </c>
      <c r="M564" s="80">
        <v>8</v>
      </c>
    </row>
    <row r="565" spans="1:13">
      <c r="A565" s="6" t="s">
        <v>1085</v>
      </c>
      <c r="B565" s="6" t="s">
        <v>1086</v>
      </c>
      <c r="C565" s="6" t="s">
        <v>2313</v>
      </c>
      <c r="D565" s="6" t="s">
        <v>2313</v>
      </c>
      <c r="E565" s="6" t="s">
        <v>2288</v>
      </c>
      <c r="F565" s="6" t="s">
        <v>3548</v>
      </c>
      <c r="G565" s="6" t="s">
        <v>4096</v>
      </c>
      <c r="H565" s="6" t="s">
        <v>3549</v>
      </c>
      <c r="I565" s="6" t="s">
        <v>4273</v>
      </c>
      <c r="J565" s="6" t="s">
        <v>4274</v>
      </c>
      <c r="K565" s="6">
        <v>2910</v>
      </c>
      <c r="L565" s="6" t="s">
        <v>2315</v>
      </c>
      <c r="M565" s="80">
        <v>2</v>
      </c>
    </row>
    <row r="566" spans="1:13">
      <c r="A566" s="6" t="s">
        <v>1087</v>
      </c>
      <c r="B566" s="6" t="s">
        <v>1088</v>
      </c>
      <c r="C566" s="6" t="s">
        <v>2313</v>
      </c>
      <c r="D566" s="6" t="s">
        <v>2313</v>
      </c>
      <c r="E566" s="6" t="s">
        <v>2288</v>
      </c>
      <c r="F566" s="6" t="s">
        <v>3422</v>
      </c>
      <c r="G566" s="6" t="s">
        <v>4096</v>
      </c>
      <c r="H566" s="6" t="s">
        <v>3423</v>
      </c>
      <c r="I566" s="6" t="s">
        <v>4275</v>
      </c>
      <c r="J566" s="6" t="s">
        <v>4276</v>
      </c>
      <c r="K566" s="6">
        <v>2911</v>
      </c>
      <c r="L566" s="6" t="s">
        <v>2315</v>
      </c>
      <c r="M566" s="80">
        <v>8</v>
      </c>
    </row>
    <row r="567" spans="1:13">
      <c r="A567" s="6" t="s">
        <v>1089</v>
      </c>
      <c r="B567" s="6" t="s">
        <v>1090</v>
      </c>
      <c r="C567" s="6" t="s">
        <v>2313</v>
      </c>
      <c r="D567" s="6" t="s">
        <v>2313</v>
      </c>
      <c r="E567" s="6" t="s">
        <v>2288</v>
      </c>
      <c r="F567" s="6" t="s">
        <v>3426</v>
      </c>
      <c r="G567" s="6" t="s">
        <v>4096</v>
      </c>
      <c r="H567" s="6" t="s">
        <v>3389</v>
      </c>
      <c r="I567" s="6" t="s">
        <v>4277</v>
      </c>
      <c r="J567" s="6" t="s">
        <v>4278</v>
      </c>
      <c r="K567" s="6">
        <v>2912</v>
      </c>
      <c r="L567" s="6" t="s">
        <v>2315</v>
      </c>
      <c r="M567" s="80">
        <v>2</v>
      </c>
    </row>
    <row r="568" spans="1:13">
      <c r="A568" s="6" t="s">
        <v>1091</v>
      </c>
      <c r="B568" s="6" t="s">
        <v>1092</v>
      </c>
      <c r="C568" s="6" t="s">
        <v>2313</v>
      </c>
      <c r="D568" s="6" t="s">
        <v>2313</v>
      </c>
      <c r="E568" s="6" t="s">
        <v>2288</v>
      </c>
      <c r="F568" s="6" t="s">
        <v>3429</v>
      </c>
      <c r="G568" s="6" t="s">
        <v>4096</v>
      </c>
      <c r="H568" s="6" t="s">
        <v>3227</v>
      </c>
      <c r="I568" s="6" t="s">
        <v>4279</v>
      </c>
      <c r="J568" s="6" t="s">
        <v>4280</v>
      </c>
      <c r="K568" s="6">
        <v>2913</v>
      </c>
      <c r="L568" s="6" t="s">
        <v>2315</v>
      </c>
      <c r="M568" s="80">
        <v>8</v>
      </c>
    </row>
    <row r="569" spans="1:13">
      <c r="A569" s="6" t="s">
        <v>1093</v>
      </c>
      <c r="B569" s="6" t="s">
        <v>1094</v>
      </c>
      <c r="C569" s="6" t="s">
        <v>2313</v>
      </c>
      <c r="D569" s="6" t="s">
        <v>2313</v>
      </c>
      <c r="E569" s="6" t="s">
        <v>2288</v>
      </c>
      <c r="F569" s="6" t="s">
        <v>3558</v>
      </c>
      <c r="G569" s="6" t="s">
        <v>4096</v>
      </c>
      <c r="H569" s="6" t="s">
        <v>3231</v>
      </c>
      <c r="I569" s="6" t="s">
        <v>4281</v>
      </c>
      <c r="J569" s="6" t="s">
        <v>4282</v>
      </c>
      <c r="K569" s="6">
        <v>2914</v>
      </c>
      <c r="L569" s="6" t="s">
        <v>2315</v>
      </c>
      <c r="M569" s="80">
        <v>2</v>
      </c>
    </row>
    <row r="570" spans="1:13">
      <c r="A570" s="2" t="s">
        <v>1095</v>
      </c>
      <c r="B570" s="2" t="s">
        <v>1096</v>
      </c>
      <c r="C570" s="2" t="s">
        <v>2313</v>
      </c>
      <c r="D570" s="2" t="s">
        <v>2313</v>
      </c>
      <c r="E570" s="2" t="s">
        <v>2303</v>
      </c>
      <c r="F570" s="2" t="s">
        <v>3041</v>
      </c>
      <c r="G570" s="2" t="s">
        <v>4283</v>
      </c>
      <c r="H570" s="2" t="s">
        <v>3044</v>
      </c>
      <c r="I570" s="2" t="s">
        <v>4284</v>
      </c>
      <c r="J570" s="2" t="s">
        <v>3824</v>
      </c>
      <c r="K570" s="2">
        <v>9986</v>
      </c>
      <c r="L570" s="2" t="s">
        <v>2315</v>
      </c>
      <c r="M570" s="79">
        <v>12</v>
      </c>
    </row>
    <row r="571" spans="1:13">
      <c r="A571" s="2" t="s">
        <v>1097</v>
      </c>
      <c r="B571" s="2" t="s">
        <v>1098</v>
      </c>
      <c r="C571" s="2" t="s">
        <v>2313</v>
      </c>
      <c r="D571" s="2" t="s">
        <v>2313</v>
      </c>
      <c r="E571" s="2" t="s">
        <v>2303</v>
      </c>
      <c r="F571" s="2" t="s">
        <v>3044</v>
      </c>
      <c r="G571" s="2" t="s">
        <v>4283</v>
      </c>
      <c r="H571" s="2" t="s">
        <v>3047</v>
      </c>
      <c r="I571" s="2" t="s">
        <v>4285</v>
      </c>
      <c r="J571" s="2" t="s">
        <v>3826</v>
      </c>
      <c r="K571" s="2">
        <v>9987</v>
      </c>
      <c r="L571" s="2" t="s">
        <v>2315</v>
      </c>
      <c r="M571" s="79">
        <v>12</v>
      </c>
    </row>
    <row r="572" spans="1:13">
      <c r="A572" s="2" t="s">
        <v>1099</v>
      </c>
      <c r="B572" s="2" t="s">
        <v>1100</v>
      </c>
      <c r="C572" s="2" t="s">
        <v>2313</v>
      </c>
      <c r="D572" s="2" t="s">
        <v>2313</v>
      </c>
      <c r="E572" s="2" t="s">
        <v>2303</v>
      </c>
      <c r="F572" s="2" t="s">
        <v>3047</v>
      </c>
      <c r="G572" s="2" t="s">
        <v>4283</v>
      </c>
      <c r="H572" s="2" t="s">
        <v>3050</v>
      </c>
      <c r="I572" s="2" t="s">
        <v>4286</v>
      </c>
      <c r="J572" s="2" t="s">
        <v>3828</v>
      </c>
      <c r="K572" s="2">
        <v>9988</v>
      </c>
      <c r="L572" s="2" t="s">
        <v>2315</v>
      </c>
      <c r="M572" s="79">
        <v>12</v>
      </c>
    </row>
    <row r="573" spans="1:13">
      <c r="A573" s="2" t="s">
        <v>1101</v>
      </c>
      <c r="B573" s="2" t="s">
        <v>1102</v>
      </c>
      <c r="C573" s="2" t="s">
        <v>2313</v>
      </c>
      <c r="D573" s="2" t="s">
        <v>2313</v>
      </c>
      <c r="E573" s="2" t="s">
        <v>2303</v>
      </c>
      <c r="F573" s="2" t="s">
        <v>3050</v>
      </c>
      <c r="G573" s="2" t="s">
        <v>4283</v>
      </c>
      <c r="H573" s="2" t="s">
        <v>3053</v>
      </c>
      <c r="I573" s="2" t="s">
        <v>4287</v>
      </c>
      <c r="J573" s="2" t="s">
        <v>3830</v>
      </c>
      <c r="K573" s="2">
        <v>9989</v>
      </c>
      <c r="L573" s="2" t="s">
        <v>2315</v>
      </c>
      <c r="M573" s="79">
        <v>12</v>
      </c>
    </row>
    <row r="574" spans="1:13">
      <c r="A574" s="2" t="s">
        <v>1103</v>
      </c>
      <c r="B574" s="2" t="s">
        <v>1104</v>
      </c>
      <c r="C574" s="2" t="s">
        <v>2313</v>
      </c>
      <c r="D574" s="2" t="s">
        <v>2313</v>
      </c>
      <c r="E574" s="2" t="s">
        <v>2303</v>
      </c>
      <c r="F574" s="2" t="s">
        <v>3053</v>
      </c>
      <c r="G574" s="2" t="s">
        <v>4283</v>
      </c>
      <c r="H574" s="2" t="s">
        <v>3056</v>
      </c>
      <c r="I574" s="2" t="s">
        <v>4288</v>
      </c>
      <c r="J574" s="2" t="s">
        <v>4289</v>
      </c>
      <c r="K574" s="2">
        <v>9990</v>
      </c>
      <c r="L574" s="2" t="s">
        <v>2315</v>
      </c>
      <c r="M574" s="79">
        <v>12</v>
      </c>
    </row>
    <row r="575" spans="1:13">
      <c r="A575" s="2" t="s">
        <v>1105</v>
      </c>
      <c r="B575" s="2" t="s">
        <v>1106</v>
      </c>
      <c r="C575" s="2" t="s">
        <v>2313</v>
      </c>
      <c r="D575" s="2" t="s">
        <v>2313</v>
      </c>
      <c r="E575" s="2" t="s">
        <v>2303</v>
      </c>
      <c r="F575" s="2" t="s">
        <v>3056</v>
      </c>
      <c r="G575" s="2" t="s">
        <v>4283</v>
      </c>
      <c r="H575" s="2" t="s">
        <v>3059</v>
      </c>
      <c r="I575" s="2" t="s">
        <v>4290</v>
      </c>
      <c r="J575" s="2" t="s">
        <v>4291</v>
      </c>
      <c r="K575" s="2">
        <v>9991</v>
      </c>
      <c r="L575" s="2" t="s">
        <v>2315</v>
      </c>
      <c r="M575" s="79">
        <v>12</v>
      </c>
    </row>
    <row r="576" spans="1:13">
      <c r="A576" s="2" t="s">
        <v>1107</v>
      </c>
      <c r="B576" s="2" t="s">
        <v>1108</v>
      </c>
      <c r="C576" s="2" t="s">
        <v>2313</v>
      </c>
      <c r="D576" s="2" t="s">
        <v>2313</v>
      </c>
      <c r="E576" s="2" t="s">
        <v>2303</v>
      </c>
      <c r="F576" s="2" t="s">
        <v>3059</v>
      </c>
      <c r="G576" s="2" t="s">
        <v>4283</v>
      </c>
      <c r="H576" s="2" t="s">
        <v>3062</v>
      </c>
      <c r="I576" s="2" t="s">
        <v>4292</v>
      </c>
      <c r="J576" s="2" t="s">
        <v>4293</v>
      </c>
      <c r="K576" s="2">
        <v>9992</v>
      </c>
      <c r="L576" s="2" t="s">
        <v>2315</v>
      </c>
      <c r="M576" s="79">
        <v>1</v>
      </c>
    </row>
    <row r="577" spans="1:13">
      <c r="A577" s="6" t="s">
        <v>1109</v>
      </c>
      <c r="B577" s="6" t="s">
        <v>1110</v>
      </c>
      <c r="C577" s="6" t="s">
        <v>2313</v>
      </c>
      <c r="D577" s="6" t="s">
        <v>2313</v>
      </c>
      <c r="E577" s="6" t="s">
        <v>2290</v>
      </c>
      <c r="F577" s="6" t="s">
        <v>3041</v>
      </c>
      <c r="G577" s="6" t="s">
        <v>4294</v>
      </c>
      <c r="H577" s="6" t="s">
        <v>3044</v>
      </c>
      <c r="I577" s="6" t="s">
        <v>4295</v>
      </c>
      <c r="J577" s="6" t="s">
        <v>4296</v>
      </c>
      <c r="K577" s="6">
        <v>3586</v>
      </c>
      <c r="L577" s="6" t="s">
        <v>2315</v>
      </c>
      <c r="M577" s="80">
        <v>1</v>
      </c>
    </row>
    <row r="578" spans="1:13">
      <c r="A578" s="6" t="s">
        <v>1111</v>
      </c>
      <c r="B578" s="6" t="s">
        <v>1112</v>
      </c>
      <c r="C578" s="6" t="s">
        <v>2313</v>
      </c>
      <c r="D578" s="6" t="s">
        <v>2313</v>
      </c>
      <c r="E578" s="6" t="s">
        <v>2290</v>
      </c>
      <c r="F578" s="6" t="s">
        <v>3044</v>
      </c>
      <c r="G578" s="6" t="s">
        <v>4294</v>
      </c>
      <c r="H578" s="6" t="s">
        <v>3047</v>
      </c>
      <c r="I578" s="6" t="s">
        <v>4297</v>
      </c>
      <c r="J578" s="6" t="s">
        <v>4298</v>
      </c>
      <c r="K578" s="6">
        <v>3587</v>
      </c>
      <c r="L578" s="6" t="s">
        <v>2315</v>
      </c>
      <c r="M578" s="80">
        <v>1</v>
      </c>
    </row>
    <row r="579" spans="1:13">
      <c r="A579" s="6" t="s">
        <v>1113</v>
      </c>
      <c r="B579" s="6" t="s">
        <v>1114</v>
      </c>
      <c r="C579" s="6" t="s">
        <v>2313</v>
      </c>
      <c r="D579" s="6" t="s">
        <v>2313</v>
      </c>
      <c r="E579" s="6" t="s">
        <v>2290</v>
      </c>
      <c r="F579" s="6" t="s">
        <v>3047</v>
      </c>
      <c r="G579" s="6" t="s">
        <v>4294</v>
      </c>
      <c r="H579" s="6" t="s">
        <v>3050</v>
      </c>
      <c r="I579" s="6" t="s">
        <v>4299</v>
      </c>
      <c r="J579" s="6" t="s">
        <v>4300</v>
      </c>
      <c r="K579" s="6">
        <v>3588</v>
      </c>
      <c r="L579" s="6" t="s">
        <v>2315</v>
      </c>
      <c r="M579" s="80">
        <v>3</v>
      </c>
    </row>
    <row r="580" spans="1:13">
      <c r="A580" s="6" t="s">
        <v>1115</v>
      </c>
      <c r="B580" s="6" t="s">
        <v>1116</v>
      </c>
      <c r="C580" s="6" t="s">
        <v>2313</v>
      </c>
      <c r="D580" s="6" t="s">
        <v>2313</v>
      </c>
      <c r="E580" s="6" t="s">
        <v>2290</v>
      </c>
      <c r="F580" s="6" t="s">
        <v>3050</v>
      </c>
      <c r="G580" s="6" t="s">
        <v>4294</v>
      </c>
      <c r="H580" s="6" t="s">
        <v>3053</v>
      </c>
      <c r="I580" s="6" t="s">
        <v>4301</v>
      </c>
      <c r="J580" s="6" t="s">
        <v>4302</v>
      </c>
      <c r="K580" s="6">
        <v>3589</v>
      </c>
      <c r="L580" s="6" t="s">
        <v>2315</v>
      </c>
      <c r="M580" s="80">
        <v>1</v>
      </c>
    </row>
    <row r="581" spans="1:13">
      <c r="A581" s="6" t="s">
        <v>1117</v>
      </c>
      <c r="B581" s="6" t="s">
        <v>1118</v>
      </c>
      <c r="C581" s="6" t="s">
        <v>2313</v>
      </c>
      <c r="D581" s="6" t="s">
        <v>2313</v>
      </c>
      <c r="E581" s="6" t="s">
        <v>2290</v>
      </c>
      <c r="F581" s="6" t="s">
        <v>3053</v>
      </c>
      <c r="G581" s="6" t="s">
        <v>4294</v>
      </c>
      <c r="H581" s="6" t="s">
        <v>3056</v>
      </c>
      <c r="I581" s="6" t="s">
        <v>4303</v>
      </c>
      <c r="J581" s="6" t="s">
        <v>4304</v>
      </c>
      <c r="K581" s="6">
        <v>3590</v>
      </c>
      <c r="L581" s="6" t="s">
        <v>2315</v>
      </c>
      <c r="M581" s="80">
        <v>1</v>
      </c>
    </row>
    <row r="582" spans="1:13">
      <c r="A582" s="6" t="s">
        <v>1119</v>
      </c>
      <c r="B582" s="6" t="s">
        <v>1120</v>
      </c>
      <c r="C582" s="6" t="s">
        <v>2313</v>
      </c>
      <c r="D582" s="6" t="s">
        <v>2313</v>
      </c>
      <c r="E582" s="6" t="s">
        <v>2290</v>
      </c>
      <c r="F582" s="6" t="s">
        <v>3056</v>
      </c>
      <c r="G582" s="6" t="s">
        <v>4294</v>
      </c>
      <c r="H582" s="6" t="s">
        <v>3059</v>
      </c>
      <c r="I582" s="6" t="s">
        <v>4305</v>
      </c>
      <c r="J582" s="6" t="s">
        <v>4306</v>
      </c>
      <c r="K582" s="6">
        <v>3591</v>
      </c>
      <c r="L582" s="6" t="s">
        <v>2315</v>
      </c>
      <c r="M582" s="80">
        <v>1</v>
      </c>
    </row>
    <row r="583" spans="1:13">
      <c r="A583" s="6" t="s">
        <v>1121</v>
      </c>
      <c r="B583" s="6" t="s">
        <v>1122</v>
      </c>
      <c r="C583" s="6" t="s">
        <v>2313</v>
      </c>
      <c r="D583" s="6" t="s">
        <v>2313</v>
      </c>
      <c r="E583" s="6" t="s">
        <v>2290</v>
      </c>
      <c r="F583" s="6" t="s">
        <v>3059</v>
      </c>
      <c r="G583" s="6" t="s">
        <v>4294</v>
      </c>
      <c r="H583" s="6" t="s">
        <v>3062</v>
      </c>
      <c r="I583" s="6" t="s">
        <v>4307</v>
      </c>
      <c r="J583" s="6" t="s">
        <v>4308</v>
      </c>
      <c r="K583" s="6">
        <v>3592</v>
      </c>
      <c r="L583" s="6" t="s">
        <v>2315</v>
      </c>
      <c r="M583" s="80">
        <v>1</v>
      </c>
    </row>
    <row r="584" spans="1:13">
      <c r="A584" s="6" t="s">
        <v>1123</v>
      </c>
      <c r="B584" s="6" t="s">
        <v>1124</v>
      </c>
      <c r="C584" s="6" t="s">
        <v>2313</v>
      </c>
      <c r="D584" s="6" t="s">
        <v>2313</v>
      </c>
      <c r="E584" s="6" t="s">
        <v>2290</v>
      </c>
      <c r="F584" s="6" t="s">
        <v>3062</v>
      </c>
      <c r="G584" s="6" t="s">
        <v>4294</v>
      </c>
      <c r="H584" s="6" t="s">
        <v>3065</v>
      </c>
      <c r="I584" s="6" t="s">
        <v>4309</v>
      </c>
      <c r="J584" s="6" t="s">
        <v>4310</v>
      </c>
      <c r="K584" s="6">
        <v>3593</v>
      </c>
      <c r="L584" s="6" t="s">
        <v>2315</v>
      </c>
      <c r="M584" s="80">
        <v>1</v>
      </c>
    </row>
    <row r="585" spans="1:13">
      <c r="A585" s="6" t="s">
        <v>1125</v>
      </c>
      <c r="B585" s="6" t="s">
        <v>1126</v>
      </c>
      <c r="C585" s="6" t="s">
        <v>2313</v>
      </c>
      <c r="D585" s="6" t="s">
        <v>2313</v>
      </c>
      <c r="E585" s="6" t="s">
        <v>2290</v>
      </c>
      <c r="F585" s="6" t="s">
        <v>3065</v>
      </c>
      <c r="G585" s="6" t="s">
        <v>4294</v>
      </c>
      <c r="H585" s="6" t="s">
        <v>3068</v>
      </c>
      <c r="I585" s="6" t="s">
        <v>4311</v>
      </c>
      <c r="J585" s="6" t="s">
        <v>4312</v>
      </c>
      <c r="K585" s="6">
        <v>3594</v>
      </c>
      <c r="L585" s="6" t="s">
        <v>2315</v>
      </c>
      <c r="M585" s="80">
        <v>5</v>
      </c>
    </row>
    <row r="586" spans="1:13">
      <c r="A586" s="6" t="s">
        <v>1127</v>
      </c>
      <c r="B586" s="6" t="s">
        <v>1128</v>
      </c>
      <c r="C586" s="6" t="s">
        <v>2313</v>
      </c>
      <c r="D586" s="6" t="s">
        <v>2313</v>
      </c>
      <c r="E586" s="6" t="s">
        <v>2290</v>
      </c>
      <c r="F586" s="6" t="s">
        <v>3071</v>
      </c>
      <c r="G586" s="6" t="s">
        <v>4294</v>
      </c>
      <c r="H586" s="6" t="s">
        <v>3072</v>
      </c>
      <c r="I586" s="6" t="s">
        <v>4313</v>
      </c>
      <c r="J586" s="6" t="s">
        <v>4314</v>
      </c>
      <c r="K586" s="6">
        <v>3595</v>
      </c>
      <c r="L586" s="6" t="s">
        <v>2315</v>
      </c>
      <c r="M586" s="80">
        <v>1</v>
      </c>
    </row>
    <row r="587" spans="1:13">
      <c r="A587" s="6" t="s">
        <v>1129</v>
      </c>
      <c r="B587" s="6" t="s">
        <v>1130</v>
      </c>
      <c r="C587" s="6" t="s">
        <v>2313</v>
      </c>
      <c r="D587" s="6" t="s">
        <v>2313</v>
      </c>
      <c r="E587" s="6" t="s">
        <v>2290</v>
      </c>
      <c r="F587" s="6" t="s">
        <v>3075</v>
      </c>
      <c r="G587" s="6" t="s">
        <v>4294</v>
      </c>
      <c r="H587" s="6" t="s">
        <v>3076</v>
      </c>
      <c r="I587" s="6" t="s">
        <v>4315</v>
      </c>
      <c r="J587" s="6" t="s">
        <v>4316</v>
      </c>
      <c r="K587" s="6">
        <v>3596</v>
      </c>
      <c r="L587" s="6" t="s">
        <v>2315</v>
      </c>
      <c r="M587" s="80">
        <v>1</v>
      </c>
    </row>
    <row r="588" spans="1:13">
      <c r="A588" s="6" t="s">
        <v>1131</v>
      </c>
      <c r="B588" s="6" t="s">
        <v>1132</v>
      </c>
      <c r="C588" s="6" t="s">
        <v>2313</v>
      </c>
      <c r="D588" s="6" t="s">
        <v>2313</v>
      </c>
      <c r="E588" s="6" t="s">
        <v>2290</v>
      </c>
      <c r="F588" s="6" t="s">
        <v>3079</v>
      </c>
      <c r="G588" s="6" t="s">
        <v>4294</v>
      </c>
      <c r="H588" s="6" t="s">
        <v>3080</v>
      </c>
      <c r="I588" s="6" t="s">
        <v>4317</v>
      </c>
      <c r="J588" s="6" t="s">
        <v>4318</v>
      </c>
      <c r="K588" s="6">
        <v>3597</v>
      </c>
      <c r="L588" s="6" t="s">
        <v>2315</v>
      </c>
      <c r="M588" s="80">
        <v>1</v>
      </c>
    </row>
    <row r="589" spans="1:13">
      <c r="A589" s="6" t="s">
        <v>1133</v>
      </c>
      <c r="B589" s="6" t="s">
        <v>1134</v>
      </c>
      <c r="C589" s="6" t="s">
        <v>2313</v>
      </c>
      <c r="D589" s="6" t="s">
        <v>2313</v>
      </c>
      <c r="E589" s="6" t="s">
        <v>2290</v>
      </c>
      <c r="F589" s="6" t="s">
        <v>3094</v>
      </c>
      <c r="G589" s="6" t="s">
        <v>4294</v>
      </c>
      <c r="H589" s="6" t="s">
        <v>3189</v>
      </c>
      <c r="I589" s="6" t="s">
        <v>4319</v>
      </c>
      <c r="J589" s="6" t="s">
        <v>4320</v>
      </c>
      <c r="K589" s="6">
        <v>3598</v>
      </c>
      <c r="L589" s="6" t="s">
        <v>2315</v>
      </c>
      <c r="M589" s="80">
        <v>3</v>
      </c>
    </row>
    <row r="590" spans="1:13">
      <c r="A590" s="6" t="s">
        <v>1135</v>
      </c>
      <c r="B590" s="6" t="s">
        <v>1136</v>
      </c>
      <c r="C590" s="6" t="s">
        <v>2313</v>
      </c>
      <c r="D590" s="6" t="s">
        <v>2313</v>
      </c>
      <c r="E590" s="6" t="s">
        <v>2290</v>
      </c>
      <c r="F590" s="6" t="s">
        <v>3083</v>
      </c>
      <c r="G590" s="6" t="s">
        <v>4294</v>
      </c>
      <c r="H590" s="6" t="s">
        <v>3084</v>
      </c>
      <c r="I590" s="6" t="s">
        <v>4321</v>
      </c>
      <c r="J590" s="6" t="s">
        <v>4322</v>
      </c>
      <c r="K590" s="6">
        <v>3599</v>
      </c>
      <c r="L590" s="6" t="s">
        <v>2315</v>
      </c>
      <c r="M590" s="80">
        <v>1</v>
      </c>
    </row>
    <row r="591" spans="1:13">
      <c r="A591" s="6" t="s">
        <v>1137</v>
      </c>
      <c r="B591" s="6" t="s">
        <v>1138</v>
      </c>
      <c r="C591" s="6" t="s">
        <v>2313</v>
      </c>
      <c r="D591" s="6" t="s">
        <v>2313</v>
      </c>
      <c r="E591" s="6" t="s">
        <v>2290</v>
      </c>
      <c r="F591" s="6" t="s">
        <v>3087</v>
      </c>
      <c r="G591" s="6" t="s">
        <v>4294</v>
      </c>
      <c r="H591" s="6" t="s">
        <v>3071</v>
      </c>
      <c r="I591" s="6" t="s">
        <v>4323</v>
      </c>
      <c r="J591" s="6" t="s">
        <v>4324</v>
      </c>
      <c r="K591" s="6">
        <v>3600</v>
      </c>
      <c r="L591" s="6" t="s">
        <v>2315</v>
      </c>
      <c r="M591" s="80">
        <v>1</v>
      </c>
    </row>
    <row r="592" spans="1:13">
      <c r="A592" s="6" t="s">
        <v>1139</v>
      </c>
      <c r="B592" s="6" t="s">
        <v>1140</v>
      </c>
      <c r="C592" s="6" t="s">
        <v>2313</v>
      </c>
      <c r="D592" s="6" t="s">
        <v>2313</v>
      </c>
      <c r="E592" s="6" t="s">
        <v>2290</v>
      </c>
      <c r="F592" s="6" t="s">
        <v>3090</v>
      </c>
      <c r="G592" s="6" t="s">
        <v>4294</v>
      </c>
      <c r="H592" s="6" t="s">
        <v>3075</v>
      </c>
      <c r="I592" s="6" t="s">
        <v>4325</v>
      </c>
      <c r="J592" s="6" t="s">
        <v>4326</v>
      </c>
      <c r="K592" s="6">
        <v>3601</v>
      </c>
      <c r="L592" s="6" t="s">
        <v>2315</v>
      </c>
      <c r="M592" s="80">
        <v>1</v>
      </c>
    </row>
    <row r="593" spans="1:13">
      <c r="A593" s="6" t="s">
        <v>1141</v>
      </c>
      <c r="B593" s="6" t="s">
        <v>1142</v>
      </c>
      <c r="C593" s="6" t="s">
        <v>2313</v>
      </c>
      <c r="D593" s="6" t="s">
        <v>2313</v>
      </c>
      <c r="E593" s="6" t="s">
        <v>2290</v>
      </c>
      <c r="F593" s="6" t="s">
        <v>3104</v>
      </c>
      <c r="G593" s="6" t="s">
        <v>4294</v>
      </c>
      <c r="H593" s="6" t="s">
        <v>3079</v>
      </c>
      <c r="I593" s="6" t="s">
        <v>4327</v>
      </c>
      <c r="J593" s="6" t="s">
        <v>4328</v>
      </c>
      <c r="K593" s="6">
        <v>3602</v>
      </c>
      <c r="L593" s="6" t="s">
        <v>2315</v>
      </c>
      <c r="M593" s="80">
        <v>1</v>
      </c>
    </row>
    <row r="594" spans="1:13">
      <c r="A594" s="6" t="s">
        <v>1143</v>
      </c>
      <c r="B594" s="6" t="s">
        <v>1144</v>
      </c>
      <c r="C594" s="6" t="s">
        <v>2313</v>
      </c>
      <c r="D594" s="6" t="s">
        <v>2313</v>
      </c>
      <c r="E594" s="6" t="s">
        <v>2290</v>
      </c>
      <c r="F594" s="6" t="s">
        <v>3093</v>
      </c>
      <c r="G594" s="6" t="s">
        <v>4294</v>
      </c>
      <c r="H594" s="6" t="s">
        <v>3094</v>
      </c>
      <c r="I594" s="6" t="s">
        <v>4329</v>
      </c>
      <c r="J594" s="6" t="s">
        <v>4330</v>
      </c>
      <c r="K594" s="6">
        <v>3603</v>
      </c>
      <c r="L594" s="6" t="s">
        <v>2315</v>
      </c>
      <c r="M594" s="80">
        <v>1</v>
      </c>
    </row>
    <row r="595" spans="1:13">
      <c r="A595" s="6" t="s">
        <v>1145</v>
      </c>
      <c r="B595" s="6" t="s">
        <v>1146</v>
      </c>
      <c r="C595" s="6" t="s">
        <v>2313</v>
      </c>
      <c r="D595" s="6" t="s">
        <v>2313</v>
      </c>
      <c r="E595" s="6" t="s">
        <v>2290</v>
      </c>
      <c r="F595" s="6" t="s">
        <v>3111</v>
      </c>
      <c r="G595" s="6" t="s">
        <v>4294</v>
      </c>
      <c r="H595" s="6" t="s">
        <v>3083</v>
      </c>
      <c r="I595" s="6" t="s">
        <v>4331</v>
      </c>
      <c r="J595" s="6" t="s">
        <v>4332</v>
      </c>
      <c r="K595" s="6">
        <v>3604</v>
      </c>
      <c r="L595" s="6" t="s">
        <v>2315</v>
      </c>
      <c r="M595" s="80">
        <v>5</v>
      </c>
    </row>
    <row r="596" spans="1:13">
      <c r="A596" s="6" t="s">
        <v>1147</v>
      </c>
      <c r="B596" s="6" t="s">
        <v>1148</v>
      </c>
      <c r="C596" s="6" t="s">
        <v>2313</v>
      </c>
      <c r="D596" s="6" t="s">
        <v>2313</v>
      </c>
      <c r="E596" s="6" t="s">
        <v>2290</v>
      </c>
      <c r="F596" s="6" t="s">
        <v>3097</v>
      </c>
      <c r="G596" s="6" t="s">
        <v>4294</v>
      </c>
      <c r="H596" s="6" t="s">
        <v>3087</v>
      </c>
      <c r="I596" s="6" t="s">
        <v>4333</v>
      </c>
      <c r="J596" s="6" t="s">
        <v>4334</v>
      </c>
      <c r="K596" s="6">
        <v>3605</v>
      </c>
      <c r="L596" s="6" t="s">
        <v>2315</v>
      </c>
      <c r="M596" s="80">
        <v>1</v>
      </c>
    </row>
    <row r="597" spans="1:13">
      <c r="A597" s="6" t="s">
        <v>1149</v>
      </c>
      <c r="B597" s="6" t="s">
        <v>1150</v>
      </c>
      <c r="C597" s="6" t="s">
        <v>2313</v>
      </c>
      <c r="D597" s="6" t="s">
        <v>2313</v>
      </c>
      <c r="E597" s="6" t="s">
        <v>2290</v>
      </c>
      <c r="F597" s="6" t="s">
        <v>3389</v>
      </c>
      <c r="G597" s="6" t="s">
        <v>4294</v>
      </c>
      <c r="H597" s="6" t="s">
        <v>3390</v>
      </c>
      <c r="I597" s="6" t="s">
        <v>4335</v>
      </c>
      <c r="J597" s="6" t="s">
        <v>4336</v>
      </c>
      <c r="K597" s="6">
        <v>3645</v>
      </c>
      <c r="L597" s="6" t="s">
        <v>2315</v>
      </c>
      <c r="M597" s="80">
        <v>1</v>
      </c>
    </row>
    <row r="598" spans="1:13">
      <c r="A598" s="6" t="s">
        <v>1151</v>
      </c>
      <c r="B598" s="6" t="s">
        <v>1152</v>
      </c>
      <c r="C598" s="6" t="s">
        <v>2313</v>
      </c>
      <c r="D598" s="6" t="s">
        <v>2313</v>
      </c>
      <c r="E598" s="6" t="s">
        <v>2290</v>
      </c>
      <c r="F598" s="6" t="s">
        <v>3227</v>
      </c>
      <c r="G598" s="6" t="s">
        <v>4294</v>
      </c>
      <c r="H598" s="6" t="s">
        <v>3228</v>
      </c>
      <c r="I598" s="6" t="s">
        <v>4337</v>
      </c>
      <c r="J598" s="6" t="s">
        <v>4338</v>
      </c>
      <c r="K598" s="6">
        <v>3646</v>
      </c>
      <c r="L598" s="6" t="s">
        <v>2315</v>
      </c>
      <c r="M598" s="80">
        <v>1</v>
      </c>
    </row>
    <row r="599" spans="1:13">
      <c r="A599" s="6" t="s">
        <v>1153</v>
      </c>
      <c r="B599" s="6" t="s">
        <v>1154</v>
      </c>
      <c r="C599" s="6" t="s">
        <v>2313</v>
      </c>
      <c r="D599" s="6" t="s">
        <v>2313</v>
      </c>
      <c r="E599" s="6" t="s">
        <v>2290</v>
      </c>
      <c r="F599" s="6" t="s">
        <v>3426</v>
      </c>
      <c r="G599" s="6" t="s">
        <v>4294</v>
      </c>
      <c r="H599" s="6" t="s">
        <v>3389</v>
      </c>
      <c r="I599" s="6" t="s">
        <v>4339</v>
      </c>
      <c r="J599" s="6" t="s">
        <v>4340</v>
      </c>
      <c r="K599" s="6">
        <v>3680</v>
      </c>
      <c r="L599" s="6" t="s">
        <v>2315</v>
      </c>
      <c r="M599" s="80">
        <v>1</v>
      </c>
    </row>
    <row r="600" spans="1:13">
      <c r="A600" s="6" t="s">
        <v>1155</v>
      </c>
      <c r="B600" s="6" t="s">
        <v>1156</v>
      </c>
      <c r="C600" s="6" t="s">
        <v>2313</v>
      </c>
      <c r="D600" s="6" t="s">
        <v>2313</v>
      </c>
      <c r="E600" s="6" t="s">
        <v>2290</v>
      </c>
      <c r="F600" s="6" t="s">
        <v>3272</v>
      </c>
      <c r="G600" s="6" t="s">
        <v>4294</v>
      </c>
      <c r="H600" s="6" t="s">
        <v>3235</v>
      </c>
      <c r="I600" s="6" t="s">
        <v>4341</v>
      </c>
      <c r="J600" s="6" t="s">
        <v>4342</v>
      </c>
      <c r="K600" s="6">
        <v>3683</v>
      </c>
      <c r="L600" s="6" t="s">
        <v>2315</v>
      </c>
      <c r="M600" s="80">
        <v>1</v>
      </c>
    </row>
    <row r="601" spans="1:13">
      <c r="A601" s="6" t="s">
        <v>1157</v>
      </c>
      <c r="B601" s="6" t="s">
        <v>1158</v>
      </c>
      <c r="C601" s="6" t="s">
        <v>2313</v>
      </c>
      <c r="D601" s="6" t="s">
        <v>2313</v>
      </c>
      <c r="E601" s="6" t="s">
        <v>2290</v>
      </c>
      <c r="F601" s="6" t="s">
        <v>3275</v>
      </c>
      <c r="G601" s="6" t="s">
        <v>4294</v>
      </c>
      <c r="H601" s="6" t="s">
        <v>3238</v>
      </c>
      <c r="I601" s="6" t="s">
        <v>4343</v>
      </c>
      <c r="J601" s="6" t="s">
        <v>4344</v>
      </c>
      <c r="K601" s="6">
        <v>3684</v>
      </c>
      <c r="L601" s="6" t="s">
        <v>2315</v>
      </c>
      <c r="M601" s="80">
        <v>1</v>
      </c>
    </row>
    <row r="602" spans="1:13">
      <c r="A602" s="2" t="s">
        <v>1159</v>
      </c>
      <c r="B602" s="2" t="s">
        <v>1160</v>
      </c>
      <c r="C602" s="2" t="s">
        <v>2313</v>
      </c>
      <c r="D602" s="2" t="s">
        <v>2313</v>
      </c>
      <c r="E602" s="2" t="s">
        <v>2285</v>
      </c>
      <c r="F602" s="2" t="s">
        <v>3041</v>
      </c>
      <c r="G602" s="2" t="s">
        <v>4345</v>
      </c>
      <c r="H602" s="2" t="s">
        <v>3044</v>
      </c>
      <c r="I602" s="2" t="s">
        <v>4346</v>
      </c>
      <c r="J602" s="2" t="s">
        <v>3279</v>
      </c>
      <c r="K602" s="2">
        <v>1538</v>
      </c>
      <c r="L602" s="2" t="s">
        <v>2315</v>
      </c>
      <c r="M602" s="79">
        <v>1</v>
      </c>
    </row>
    <row r="603" spans="1:13">
      <c r="A603" s="2" t="s">
        <v>1161</v>
      </c>
      <c r="B603" s="2" t="s">
        <v>1162</v>
      </c>
      <c r="C603" s="2" t="s">
        <v>2313</v>
      </c>
      <c r="D603" s="2" t="s">
        <v>2313</v>
      </c>
      <c r="E603" s="2" t="s">
        <v>2285</v>
      </c>
      <c r="F603" s="2" t="s">
        <v>3044</v>
      </c>
      <c r="G603" s="2" t="s">
        <v>4345</v>
      </c>
      <c r="H603" s="2" t="s">
        <v>3047</v>
      </c>
      <c r="I603" s="2" t="s">
        <v>4347</v>
      </c>
      <c r="J603" s="2" t="s">
        <v>3281</v>
      </c>
      <c r="K603" s="2">
        <v>1539</v>
      </c>
      <c r="L603" s="2" t="s">
        <v>2315</v>
      </c>
      <c r="M603" s="79">
        <v>1</v>
      </c>
    </row>
    <row r="604" spans="1:13">
      <c r="A604" s="2" t="s">
        <v>1163</v>
      </c>
      <c r="B604" s="2" t="s">
        <v>1164</v>
      </c>
      <c r="C604" s="2" t="s">
        <v>2313</v>
      </c>
      <c r="D604" s="2" t="s">
        <v>2313</v>
      </c>
      <c r="E604" s="2" t="s">
        <v>2285</v>
      </c>
      <c r="F604" s="2" t="s">
        <v>3047</v>
      </c>
      <c r="G604" s="2" t="s">
        <v>4345</v>
      </c>
      <c r="H604" s="2" t="s">
        <v>3050</v>
      </c>
      <c r="I604" s="2" t="s">
        <v>4348</v>
      </c>
      <c r="J604" s="2" t="s">
        <v>3283</v>
      </c>
      <c r="K604" s="2">
        <v>1540</v>
      </c>
      <c r="L604" s="2" t="s">
        <v>2315</v>
      </c>
      <c r="M604" s="79">
        <v>1</v>
      </c>
    </row>
    <row r="605" spans="1:13">
      <c r="A605" s="2" t="s">
        <v>1165</v>
      </c>
      <c r="B605" s="2" t="s">
        <v>1166</v>
      </c>
      <c r="C605" s="2" t="s">
        <v>2313</v>
      </c>
      <c r="D605" s="2" t="s">
        <v>2313</v>
      </c>
      <c r="E605" s="2" t="s">
        <v>2285</v>
      </c>
      <c r="F605" s="2" t="s">
        <v>3050</v>
      </c>
      <c r="G605" s="2" t="s">
        <v>4345</v>
      </c>
      <c r="H605" s="2" t="s">
        <v>3053</v>
      </c>
      <c r="I605" s="2" t="s">
        <v>4349</v>
      </c>
      <c r="J605" s="2" t="s">
        <v>3285</v>
      </c>
      <c r="K605" s="2">
        <v>1541</v>
      </c>
      <c r="L605" s="2" t="s">
        <v>2315</v>
      </c>
      <c r="M605" s="79">
        <v>1</v>
      </c>
    </row>
    <row r="606" spans="1:13">
      <c r="A606" s="2" t="s">
        <v>1167</v>
      </c>
      <c r="B606" s="2" t="s">
        <v>1168</v>
      </c>
      <c r="C606" s="2" t="s">
        <v>2313</v>
      </c>
      <c r="D606" s="2" t="s">
        <v>2313</v>
      </c>
      <c r="E606" s="2" t="s">
        <v>2285</v>
      </c>
      <c r="F606" s="2" t="s">
        <v>3053</v>
      </c>
      <c r="G606" s="2" t="s">
        <v>4345</v>
      </c>
      <c r="H606" s="2" t="s">
        <v>3056</v>
      </c>
      <c r="I606" s="2" t="s">
        <v>4350</v>
      </c>
      <c r="J606" s="2" t="s">
        <v>3287</v>
      </c>
      <c r="K606" s="2">
        <v>1542</v>
      </c>
      <c r="L606" s="2" t="s">
        <v>2315</v>
      </c>
      <c r="M606" s="79">
        <v>1</v>
      </c>
    </row>
    <row r="607" spans="1:13">
      <c r="A607" s="2" t="s">
        <v>1169</v>
      </c>
      <c r="B607" s="2" t="s">
        <v>1170</v>
      </c>
      <c r="C607" s="2" t="s">
        <v>2313</v>
      </c>
      <c r="D607" s="2" t="s">
        <v>2313</v>
      </c>
      <c r="E607" s="2" t="s">
        <v>2285</v>
      </c>
      <c r="F607" s="2" t="s">
        <v>3056</v>
      </c>
      <c r="G607" s="2" t="s">
        <v>4345</v>
      </c>
      <c r="H607" s="2" t="s">
        <v>3059</v>
      </c>
      <c r="I607" s="2" t="s">
        <v>4351</v>
      </c>
      <c r="J607" s="2" t="s">
        <v>3289</v>
      </c>
      <c r="K607" s="2">
        <v>1543</v>
      </c>
      <c r="L607" s="2" t="s">
        <v>2315</v>
      </c>
      <c r="M607" s="79">
        <v>1</v>
      </c>
    </row>
    <row r="608" spans="1:13">
      <c r="A608" s="2" t="s">
        <v>1171</v>
      </c>
      <c r="B608" s="2" t="s">
        <v>1172</v>
      </c>
      <c r="C608" s="2" t="s">
        <v>2313</v>
      </c>
      <c r="D608" s="2" t="s">
        <v>2313</v>
      </c>
      <c r="E608" s="2" t="s">
        <v>2285</v>
      </c>
      <c r="F608" s="2" t="s">
        <v>3059</v>
      </c>
      <c r="G608" s="2" t="s">
        <v>4345</v>
      </c>
      <c r="H608" s="2" t="s">
        <v>3062</v>
      </c>
      <c r="I608" s="2" t="s">
        <v>4352</v>
      </c>
      <c r="J608" s="2" t="s">
        <v>3291</v>
      </c>
      <c r="K608" s="2">
        <v>1544</v>
      </c>
      <c r="L608" s="2" t="s">
        <v>2315</v>
      </c>
      <c r="M608" s="79">
        <v>1</v>
      </c>
    </row>
    <row r="609" spans="1:13">
      <c r="A609" s="2" t="s">
        <v>1173</v>
      </c>
      <c r="B609" s="2" t="s">
        <v>1174</v>
      </c>
      <c r="C609" s="2" t="s">
        <v>2313</v>
      </c>
      <c r="D609" s="2" t="s">
        <v>2313</v>
      </c>
      <c r="E609" s="2" t="s">
        <v>2285</v>
      </c>
      <c r="F609" s="2" t="s">
        <v>3065</v>
      </c>
      <c r="G609" s="2" t="s">
        <v>4345</v>
      </c>
      <c r="H609" s="2" t="s">
        <v>3068</v>
      </c>
      <c r="I609" s="2" t="s">
        <v>4353</v>
      </c>
      <c r="J609" s="2" t="s">
        <v>3295</v>
      </c>
      <c r="K609" s="2">
        <v>1546</v>
      </c>
      <c r="L609" s="2" t="s">
        <v>2315</v>
      </c>
      <c r="M609" s="79">
        <v>1</v>
      </c>
    </row>
    <row r="610" spans="1:13">
      <c r="A610" s="2" t="s">
        <v>1175</v>
      </c>
      <c r="B610" s="2" t="s">
        <v>1176</v>
      </c>
      <c r="C610" s="2" t="s">
        <v>2313</v>
      </c>
      <c r="D610" s="2" t="s">
        <v>2313</v>
      </c>
      <c r="E610" s="2" t="s">
        <v>2285</v>
      </c>
      <c r="F610" s="2" t="s">
        <v>3071</v>
      </c>
      <c r="G610" s="2" t="s">
        <v>4345</v>
      </c>
      <c r="H610" s="2" t="s">
        <v>3072</v>
      </c>
      <c r="I610" s="2" t="s">
        <v>4354</v>
      </c>
      <c r="J610" s="2" t="s">
        <v>3297</v>
      </c>
      <c r="K610" s="2">
        <v>1547</v>
      </c>
      <c r="L610" s="2" t="s">
        <v>2315</v>
      </c>
      <c r="M610" s="79">
        <v>1</v>
      </c>
    </row>
    <row r="611" spans="1:13">
      <c r="A611" s="2" t="s">
        <v>1177</v>
      </c>
      <c r="B611" s="2" t="s">
        <v>1178</v>
      </c>
      <c r="C611" s="2" t="s">
        <v>2313</v>
      </c>
      <c r="D611" s="2" t="s">
        <v>2313</v>
      </c>
      <c r="E611" s="2" t="s">
        <v>2285</v>
      </c>
      <c r="F611" s="2" t="s">
        <v>3075</v>
      </c>
      <c r="G611" s="2" t="s">
        <v>4345</v>
      </c>
      <c r="H611" s="2" t="s">
        <v>3076</v>
      </c>
      <c r="I611" s="2" t="s">
        <v>4355</v>
      </c>
      <c r="J611" s="2" t="s">
        <v>3299</v>
      </c>
      <c r="K611" s="2">
        <v>1548</v>
      </c>
      <c r="L611" s="2" t="s">
        <v>2315</v>
      </c>
      <c r="M611" s="79">
        <v>1</v>
      </c>
    </row>
    <row r="612" spans="1:13">
      <c r="A612" s="2" t="s">
        <v>1179</v>
      </c>
      <c r="B612" s="2" t="s">
        <v>1180</v>
      </c>
      <c r="C612" s="2" t="s">
        <v>2313</v>
      </c>
      <c r="D612" s="2" t="s">
        <v>2313</v>
      </c>
      <c r="E612" s="2" t="s">
        <v>2285</v>
      </c>
      <c r="F612" s="2" t="s">
        <v>3079</v>
      </c>
      <c r="G612" s="2" t="s">
        <v>4345</v>
      </c>
      <c r="H612" s="2" t="s">
        <v>3080</v>
      </c>
      <c r="I612" s="2" t="s">
        <v>4356</v>
      </c>
      <c r="J612" s="2" t="s">
        <v>3301</v>
      </c>
      <c r="K612" s="2">
        <v>1549</v>
      </c>
      <c r="L612" s="2" t="s">
        <v>2315</v>
      </c>
      <c r="M612" s="79">
        <v>3</v>
      </c>
    </row>
    <row r="613" spans="1:13">
      <c r="A613" s="2" t="s">
        <v>1181</v>
      </c>
      <c r="B613" s="2" t="s">
        <v>1182</v>
      </c>
      <c r="C613" s="2" t="s">
        <v>2313</v>
      </c>
      <c r="D613" s="2" t="s">
        <v>2313</v>
      </c>
      <c r="E613" s="2" t="s">
        <v>2285</v>
      </c>
      <c r="F613" s="2" t="s">
        <v>3087</v>
      </c>
      <c r="G613" s="2" t="s">
        <v>4345</v>
      </c>
      <c r="H613" s="2" t="s">
        <v>3071</v>
      </c>
      <c r="I613" s="2" t="s">
        <v>4357</v>
      </c>
      <c r="J613" s="2" t="s">
        <v>3307</v>
      </c>
      <c r="K613" s="2">
        <v>1552</v>
      </c>
      <c r="L613" s="2" t="s">
        <v>2315</v>
      </c>
      <c r="M613" s="79">
        <v>1</v>
      </c>
    </row>
    <row r="614" spans="1:13">
      <c r="A614" s="2" t="s">
        <v>1183</v>
      </c>
      <c r="B614" s="2" t="s">
        <v>1184</v>
      </c>
      <c r="C614" s="2" t="s">
        <v>2313</v>
      </c>
      <c r="D614" s="2" t="s">
        <v>2313</v>
      </c>
      <c r="E614" s="2" t="s">
        <v>2285</v>
      </c>
      <c r="F614" s="2" t="s">
        <v>3090</v>
      </c>
      <c r="G614" s="2" t="s">
        <v>4345</v>
      </c>
      <c r="H614" s="2" t="s">
        <v>3075</v>
      </c>
      <c r="I614" s="2" t="s">
        <v>4358</v>
      </c>
      <c r="J614" s="2" t="s">
        <v>3309</v>
      </c>
      <c r="K614" s="2">
        <v>1553</v>
      </c>
      <c r="L614" s="2" t="s">
        <v>2315</v>
      </c>
      <c r="M614" s="79">
        <v>1</v>
      </c>
    </row>
    <row r="615" spans="1:13">
      <c r="A615" s="2" t="s">
        <v>1185</v>
      </c>
      <c r="B615" s="2" t="s">
        <v>1186</v>
      </c>
      <c r="C615" s="2" t="s">
        <v>2313</v>
      </c>
      <c r="D615" s="2" t="s">
        <v>2313</v>
      </c>
      <c r="E615" s="2" t="s">
        <v>2285</v>
      </c>
      <c r="F615" s="2" t="s">
        <v>3104</v>
      </c>
      <c r="G615" s="2" t="s">
        <v>4345</v>
      </c>
      <c r="H615" s="2" t="s">
        <v>3079</v>
      </c>
      <c r="I615" s="2" t="s">
        <v>4359</v>
      </c>
      <c r="J615" s="2" t="s">
        <v>3311</v>
      </c>
      <c r="K615" s="2">
        <v>1554</v>
      </c>
      <c r="L615" s="2" t="s">
        <v>2315</v>
      </c>
      <c r="M615" s="79">
        <v>3</v>
      </c>
    </row>
    <row r="616" spans="1:13">
      <c r="A616" s="2" t="s">
        <v>1187</v>
      </c>
      <c r="B616" s="2" t="s">
        <v>1188</v>
      </c>
      <c r="C616" s="2" t="s">
        <v>2313</v>
      </c>
      <c r="D616" s="2" t="s">
        <v>2313</v>
      </c>
      <c r="E616" s="2" t="s">
        <v>2285</v>
      </c>
      <c r="F616" s="2" t="s">
        <v>3122</v>
      </c>
      <c r="G616" s="2" t="s">
        <v>4345</v>
      </c>
      <c r="H616" s="2" t="s">
        <v>3123</v>
      </c>
      <c r="I616" s="2" t="s">
        <v>4360</v>
      </c>
      <c r="J616" s="2" t="s">
        <v>3329</v>
      </c>
      <c r="K616" s="2">
        <v>1564</v>
      </c>
      <c r="L616" s="2" t="s">
        <v>2315</v>
      </c>
      <c r="M616" s="79">
        <v>1</v>
      </c>
    </row>
    <row r="617" spans="1:13">
      <c r="A617" s="2" t="s">
        <v>1189</v>
      </c>
      <c r="B617" s="2" t="s">
        <v>1190</v>
      </c>
      <c r="C617" s="2" t="s">
        <v>2313</v>
      </c>
      <c r="D617" s="2" t="s">
        <v>2313</v>
      </c>
      <c r="E617" s="2" t="s">
        <v>2285</v>
      </c>
      <c r="F617" s="2" t="s">
        <v>3331</v>
      </c>
      <c r="G617" s="2" t="s">
        <v>4345</v>
      </c>
      <c r="H617" s="2" t="s">
        <v>3332</v>
      </c>
      <c r="I617" s="2" t="s">
        <v>4361</v>
      </c>
      <c r="J617" s="2" t="s">
        <v>3333</v>
      </c>
      <c r="K617" s="2">
        <v>1565</v>
      </c>
      <c r="L617" s="2" t="s">
        <v>2315</v>
      </c>
      <c r="M617" s="79">
        <v>3</v>
      </c>
    </row>
    <row r="618" spans="1:13">
      <c r="A618" s="2" t="s">
        <v>1191</v>
      </c>
      <c r="B618" s="2" t="s">
        <v>1192</v>
      </c>
      <c r="C618" s="2" t="s">
        <v>2313</v>
      </c>
      <c r="D618" s="2" t="s">
        <v>2313</v>
      </c>
      <c r="E618" s="2" t="s">
        <v>2285</v>
      </c>
      <c r="F618" s="2" t="s">
        <v>3130</v>
      </c>
      <c r="G618" s="2" t="s">
        <v>4345</v>
      </c>
      <c r="H618" s="2" t="s">
        <v>3131</v>
      </c>
      <c r="I618" s="2" t="s">
        <v>4362</v>
      </c>
      <c r="J618" s="2" t="s">
        <v>3335</v>
      </c>
      <c r="K618" s="2">
        <v>1567</v>
      </c>
      <c r="L618" s="2" t="s">
        <v>2315</v>
      </c>
      <c r="M618" s="79">
        <v>1</v>
      </c>
    </row>
    <row r="619" spans="1:13">
      <c r="A619" s="2" t="s">
        <v>1193</v>
      </c>
      <c r="B619" s="2" t="s">
        <v>1194</v>
      </c>
      <c r="C619" s="2" t="s">
        <v>2313</v>
      </c>
      <c r="D619" s="2" t="s">
        <v>2313</v>
      </c>
      <c r="E619" s="2" t="s">
        <v>2285</v>
      </c>
      <c r="F619" s="2" t="s">
        <v>3134</v>
      </c>
      <c r="G619" s="2" t="s">
        <v>4345</v>
      </c>
      <c r="H619" s="2" t="s">
        <v>3097</v>
      </c>
      <c r="I619" s="2" t="s">
        <v>4363</v>
      </c>
      <c r="J619" s="2" t="s">
        <v>3337</v>
      </c>
      <c r="K619" s="2">
        <v>1568</v>
      </c>
      <c r="L619" s="2" t="s">
        <v>2315</v>
      </c>
      <c r="M619" s="79">
        <v>1</v>
      </c>
    </row>
    <row r="620" spans="1:13">
      <c r="A620" s="2" t="s">
        <v>1195</v>
      </c>
      <c r="B620" s="2" t="s">
        <v>1196</v>
      </c>
      <c r="C620" s="2" t="s">
        <v>2313</v>
      </c>
      <c r="D620" s="2" t="s">
        <v>2313</v>
      </c>
      <c r="E620" s="2" t="s">
        <v>2285</v>
      </c>
      <c r="F620" s="2" t="s">
        <v>3137</v>
      </c>
      <c r="G620" s="2" t="s">
        <v>4345</v>
      </c>
      <c r="H620" s="2" t="s">
        <v>3100</v>
      </c>
      <c r="I620" s="2" t="s">
        <v>4364</v>
      </c>
      <c r="J620" s="2" t="s">
        <v>3339</v>
      </c>
      <c r="K620" s="2">
        <v>1569</v>
      </c>
      <c r="L620" s="2" t="s">
        <v>2315</v>
      </c>
      <c r="M620" s="79">
        <v>1</v>
      </c>
    </row>
    <row r="621" spans="1:13">
      <c r="A621" s="2" t="s">
        <v>1197</v>
      </c>
      <c r="B621" s="2" t="s">
        <v>1198</v>
      </c>
      <c r="C621" s="2" t="s">
        <v>2313</v>
      </c>
      <c r="D621" s="2" t="s">
        <v>2313</v>
      </c>
      <c r="E621" s="2" t="s">
        <v>2285</v>
      </c>
      <c r="F621" s="2" t="s">
        <v>3341</v>
      </c>
      <c r="G621" s="2" t="s">
        <v>4345</v>
      </c>
      <c r="H621" s="2" t="s">
        <v>3103</v>
      </c>
      <c r="I621" s="2" t="s">
        <v>4365</v>
      </c>
      <c r="J621" s="2" t="s">
        <v>3342</v>
      </c>
      <c r="K621" s="2">
        <v>1570</v>
      </c>
      <c r="L621" s="2" t="s">
        <v>2315</v>
      </c>
      <c r="M621" s="79">
        <v>1</v>
      </c>
    </row>
    <row r="622" spans="1:13">
      <c r="A622" s="2" t="s">
        <v>1199</v>
      </c>
      <c r="B622" s="2" t="s">
        <v>1200</v>
      </c>
      <c r="C622" s="2" t="s">
        <v>2313</v>
      </c>
      <c r="D622" s="2" t="s">
        <v>2313</v>
      </c>
      <c r="E622" s="2" t="s">
        <v>2285</v>
      </c>
      <c r="F622" s="2" t="s">
        <v>3140</v>
      </c>
      <c r="G622" s="2" t="s">
        <v>4345</v>
      </c>
      <c r="H622" s="2" t="s">
        <v>3107</v>
      </c>
      <c r="I622" s="2" t="s">
        <v>4366</v>
      </c>
      <c r="J622" s="2" t="s">
        <v>3344</v>
      </c>
      <c r="K622" s="2">
        <v>1571</v>
      </c>
      <c r="L622" s="2" t="s">
        <v>2315</v>
      </c>
      <c r="M622" s="79">
        <v>1</v>
      </c>
    </row>
    <row r="623" spans="1:13">
      <c r="A623" s="2" t="s">
        <v>1201</v>
      </c>
      <c r="B623" s="2" t="s">
        <v>1202</v>
      </c>
      <c r="C623" s="2" t="s">
        <v>2313</v>
      </c>
      <c r="D623" s="2" t="s">
        <v>2313</v>
      </c>
      <c r="E623" s="2" t="s">
        <v>2285</v>
      </c>
      <c r="F623" s="2" t="s">
        <v>3143</v>
      </c>
      <c r="G623" s="2" t="s">
        <v>4345</v>
      </c>
      <c r="H623" s="2" t="s">
        <v>3110</v>
      </c>
      <c r="I623" s="2" t="s">
        <v>4367</v>
      </c>
      <c r="J623" s="2" t="s">
        <v>3346</v>
      </c>
      <c r="K623" s="2">
        <v>1572</v>
      </c>
      <c r="L623" s="2" t="s">
        <v>2315</v>
      </c>
      <c r="M623" s="79">
        <v>1</v>
      </c>
    </row>
    <row r="624" spans="1:13">
      <c r="A624" s="2" t="s">
        <v>1203</v>
      </c>
      <c r="B624" s="2" t="s">
        <v>1204</v>
      </c>
      <c r="C624" s="2" t="s">
        <v>2313</v>
      </c>
      <c r="D624" s="2" t="s">
        <v>2313</v>
      </c>
      <c r="E624" s="2" t="s">
        <v>2285</v>
      </c>
      <c r="F624" s="2" t="s">
        <v>3348</v>
      </c>
      <c r="G624" s="2" t="s">
        <v>4345</v>
      </c>
      <c r="H624" s="2" t="s">
        <v>3114</v>
      </c>
      <c r="I624" s="2" t="s">
        <v>4368</v>
      </c>
      <c r="J624" s="2" t="s">
        <v>3349</v>
      </c>
      <c r="K624" s="2">
        <v>1573</v>
      </c>
      <c r="L624" s="2" t="s">
        <v>2315</v>
      </c>
      <c r="M624" s="79">
        <v>1</v>
      </c>
    </row>
    <row r="625" spans="1:13">
      <c r="A625" s="2" t="s">
        <v>1205</v>
      </c>
      <c r="B625" s="2" t="s">
        <v>1206</v>
      </c>
      <c r="C625" s="2" t="s">
        <v>2313</v>
      </c>
      <c r="D625" s="2" t="s">
        <v>2313</v>
      </c>
      <c r="E625" s="2" t="s">
        <v>2285</v>
      </c>
      <c r="F625" s="2" t="s">
        <v>3146</v>
      </c>
      <c r="G625" s="2" t="s">
        <v>4345</v>
      </c>
      <c r="H625" s="2" t="s">
        <v>3118</v>
      </c>
      <c r="I625" s="2" t="s">
        <v>4369</v>
      </c>
      <c r="J625" s="2" t="s">
        <v>3351</v>
      </c>
      <c r="K625" s="2">
        <v>1574</v>
      </c>
      <c r="L625" s="2" t="s">
        <v>2315</v>
      </c>
      <c r="M625" s="79">
        <v>1</v>
      </c>
    </row>
    <row r="626" spans="1:13">
      <c r="A626" s="2" t="s">
        <v>1207</v>
      </c>
      <c r="B626" s="2" t="s">
        <v>1208</v>
      </c>
      <c r="C626" s="2" t="s">
        <v>2313</v>
      </c>
      <c r="D626" s="2" t="s">
        <v>2313</v>
      </c>
      <c r="E626" s="2" t="s">
        <v>2285</v>
      </c>
      <c r="F626" s="2" t="s">
        <v>3224</v>
      </c>
      <c r="G626" s="2" t="s">
        <v>4345</v>
      </c>
      <c r="H626" s="2" t="s">
        <v>3122</v>
      </c>
      <c r="I626" s="2" t="s">
        <v>4370</v>
      </c>
      <c r="J626" s="2" t="s">
        <v>3353</v>
      </c>
      <c r="K626" s="2">
        <v>1575</v>
      </c>
      <c r="L626" s="2" t="s">
        <v>2315</v>
      </c>
      <c r="M626" s="79">
        <v>1</v>
      </c>
    </row>
    <row r="627" spans="1:13">
      <c r="A627" s="2" t="s">
        <v>1209</v>
      </c>
      <c r="B627" s="2" t="s">
        <v>1210</v>
      </c>
      <c r="C627" s="2" t="s">
        <v>2313</v>
      </c>
      <c r="D627" s="2" t="s">
        <v>2313</v>
      </c>
      <c r="E627" s="2" t="s">
        <v>2285</v>
      </c>
      <c r="F627" s="2" t="s">
        <v>3355</v>
      </c>
      <c r="G627" s="2" t="s">
        <v>4345</v>
      </c>
      <c r="H627" s="2" t="s">
        <v>3331</v>
      </c>
      <c r="I627" s="2" t="s">
        <v>4371</v>
      </c>
      <c r="J627" s="2" t="s">
        <v>3356</v>
      </c>
      <c r="K627" s="2">
        <v>1576</v>
      </c>
      <c r="L627" s="2" t="s">
        <v>2315</v>
      </c>
      <c r="M627" s="79">
        <v>1</v>
      </c>
    </row>
    <row r="628" spans="1:13">
      <c r="A628" s="2" t="s">
        <v>1211</v>
      </c>
      <c r="B628" s="2" t="s">
        <v>1212</v>
      </c>
      <c r="C628" s="2" t="s">
        <v>2313</v>
      </c>
      <c r="D628" s="2" t="s">
        <v>2313</v>
      </c>
      <c r="E628" s="2" t="s">
        <v>2285</v>
      </c>
      <c r="F628" s="2" t="s">
        <v>3149</v>
      </c>
      <c r="G628" s="2" t="s">
        <v>4345</v>
      </c>
      <c r="H628" s="2" t="s">
        <v>3126</v>
      </c>
      <c r="I628" s="2" t="s">
        <v>4372</v>
      </c>
      <c r="J628" s="2" t="s">
        <v>3358</v>
      </c>
      <c r="K628" s="2">
        <v>1577</v>
      </c>
      <c r="L628" s="2" t="s">
        <v>2315</v>
      </c>
      <c r="M628" s="79">
        <v>1</v>
      </c>
    </row>
    <row r="629" spans="1:13">
      <c r="A629" s="2" t="s">
        <v>1213</v>
      </c>
      <c r="B629" s="2" t="s">
        <v>1214</v>
      </c>
      <c r="C629" s="2" t="s">
        <v>2313</v>
      </c>
      <c r="D629" s="2" t="s">
        <v>2313</v>
      </c>
      <c r="E629" s="2" t="s">
        <v>2285</v>
      </c>
      <c r="F629" s="2" t="s">
        <v>3152</v>
      </c>
      <c r="G629" s="2" t="s">
        <v>4345</v>
      </c>
      <c r="H629" s="2" t="s">
        <v>3153</v>
      </c>
      <c r="I629" s="2" t="s">
        <v>4373</v>
      </c>
      <c r="J629" s="2" t="s">
        <v>3360</v>
      </c>
      <c r="K629" s="2">
        <v>1578</v>
      </c>
      <c r="L629" s="2" t="s">
        <v>2315</v>
      </c>
      <c r="M629" s="79">
        <v>1</v>
      </c>
    </row>
    <row r="630" spans="1:13">
      <c r="A630" s="2" t="s">
        <v>1215</v>
      </c>
      <c r="B630" s="2" t="s">
        <v>1216</v>
      </c>
      <c r="C630" s="2" t="s">
        <v>2313</v>
      </c>
      <c r="D630" s="2" t="s">
        <v>2313</v>
      </c>
      <c r="E630" s="2" t="s">
        <v>2285</v>
      </c>
      <c r="F630" s="2" t="s">
        <v>3156</v>
      </c>
      <c r="G630" s="2" t="s">
        <v>4345</v>
      </c>
      <c r="H630" s="2" t="s">
        <v>3157</v>
      </c>
      <c r="I630" s="2" t="s">
        <v>4374</v>
      </c>
      <c r="J630" s="2" t="s">
        <v>3362</v>
      </c>
      <c r="K630" s="2">
        <v>1579</v>
      </c>
      <c r="L630" s="2" t="s">
        <v>2315</v>
      </c>
      <c r="M630" s="79">
        <v>1</v>
      </c>
    </row>
    <row r="631" spans="1:13">
      <c r="A631" s="2" t="s">
        <v>1217</v>
      </c>
      <c r="B631" s="2" t="s">
        <v>1218</v>
      </c>
      <c r="C631" s="2" t="s">
        <v>2313</v>
      </c>
      <c r="D631" s="2" t="s">
        <v>2313</v>
      </c>
      <c r="E631" s="2" t="s">
        <v>2285</v>
      </c>
      <c r="F631" s="2" t="s">
        <v>3160</v>
      </c>
      <c r="G631" s="2" t="s">
        <v>4345</v>
      </c>
      <c r="H631" s="2" t="s">
        <v>3161</v>
      </c>
      <c r="I631" s="2" t="s">
        <v>4375</v>
      </c>
      <c r="J631" s="2" t="s">
        <v>3364</v>
      </c>
      <c r="K631" s="2">
        <v>1580</v>
      </c>
      <c r="L631" s="2" t="s">
        <v>2315</v>
      </c>
      <c r="M631" s="79">
        <v>1</v>
      </c>
    </row>
    <row r="632" spans="1:13">
      <c r="A632" s="2" t="s">
        <v>1219</v>
      </c>
      <c r="B632" s="2" t="s">
        <v>1220</v>
      </c>
      <c r="C632" s="2" t="s">
        <v>2313</v>
      </c>
      <c r="D632" s="2" t="s">
        <v>2313</v>
      </c>
      <c r="E632" s="2" t="s">
        <v>2285</v>
      </c>
      <c r="F632" s="2" t="s">
        <v>3164</v>
      </c>
      <c r="G632" s="2" t="s">
        <v>4345</v>
      </c>
      <c r="H632" s="2" t="s">
        <v>3165</v>
      </c>
      <c r="I632" s="2" t="s">
        <v>4376</v>
      </c>
      <c r="J632" s="2" t="s">
        <v>3366</v>
      </c>
      <c r="K632" s="2">
        <v>1581</v>
      </c>
      <c r="L632" s="2" t="s">
        <v>2315</v>
      </c>
      <c r="M632" s="79">
        <v>1</v>
      </c>
    </row>
    <row r="633" spans="1:13">
      <c r="A633" s="2" t="s">
        <v>1221</v>
      </c>
      <c r="B633" s="2" t="s">
        <v>1222</v>
      </c>
      <c r="C633" s="2" t="s">
        <v>2313</v>
      </c>
      <c r="D633" s="2" t="s">
        <v>2313</v>
      </c>
      <c r="E633" s="2" t="s">
        <v>2285</v>
      </c>
      <c r="F633" s="2" t="s">
        <v>3368</v>
      </c>
      <c r="G633" s="2" t="s">
        <v>4345</v>
      </c>
      <c r="H633" s="2" t="s">
        <v>3369</v>
      </c>
      <c r="I633" s="2" t="s">
        <v>4377</v>
      </c>
      <c r="J633" s="2" t="s">
        <v>3370</v>
      </c>
      <c r="K633" s="2">
        <v>1582</v>
      </c>
      <c r="L633" s="2" t="s">
        <v>2315</v>
      </c>
      <c r="M633" s="79">
        <v>1</v>
      </c>
    </row>
    <row r="634" spans="1:13">
      <c r="A634" s="2" t="s">
        <v>1223</v>
      </c>
      <c r="B634" s="2" t="s">
        <v>1224</v>
      </c>
      <c r="C634" s="2" t="s">
        <v>2313</v>
      </c>
      <c r="D634" s="2" t="s">
        <v>2313</v>
      </c>
      <c r="E634" s="2" t="s">
        <v>2285</v>
      </c>
      <c r="F634" s="2" t="s">
        <v>3478</v>
      </c>
      <c r="G634" s="2" t="s">
        <v>4345</v>
      </c>
      <c r="H634" s="2" t="s">
        <v>3479</v>
      </c>
      <c r="I634" s="2" t="s">
        <v>4378</v>
      </c>
      <c r="J634" s="2" t="s">
        <v>4379</v>
      </c>
      <c r="K634" s="2">
        <v>1583</v>
      </c>
      <c r="L634" s="2" t="s">
        <v>2315</v>
      </c>
      <c r="M634" s="79">
        <v>1</v>
      </c>
    </row>
    <row r="635" spans="1:13">
      <c r="A635" s="2" t="s">
        <v>1225</v>
      </c>
      <c r="B635" s="2" t="s">
        <v>1226</v>
      </c>
      <c r="C635" s="2" t="s">
        <v>2313</v>
      </c>
      <c r="D635" s="2" t="s">
        <v>2313</v>
      </c>
      <c r="E635" s="2" t="s">
        <v>2285</v>
      </c>
      <c r="F635" s="2" t="s">
        <v>3411</v>
      </c>
      <c r="G635" s="2" t="s">
        <v>4345</v>
      </c>
      <c r="H635" s="2" t="s">
        <v>3130</v>
      </c>
      <c r="I635" s="2" t="s">
        <v>4380</v>
      </c>
      <c r="J635" s="2" t="s">
        <v>4381</v>
      </c>
      <c r="K635" s="2">
        <v>1584</v>
      </c>
      <c r="L635" s="2" t="s">
        <v>2315</v>
      </c>
      <c r="M635" s="79">
        <v>1</v>
      </c>
    </row>
    <row r="636" spans="1:13">
      <c r="A636" s="2" t="s">
        <v>1227</v>
      </c>
      <c r="B636" s="2" t="s">
        <v>1228</v>
      </c>
      <c r="C636" s="2" t="s">
        <v>2313</v>
      </c>
      <c r="D636" s="2" t="s">
        <v>2313</v>
      </c>
      <c r="E636" s="2" t="s">
        <v>2285</v>
      </c>
      <c r="F636" s="2" t="s">
        <v>3415</v>
      </c>
      <c r="G636" s="2" t="s">
        <v>4345</v>
      </c>
      <c r="H636" s="2" t="s">
        <v>3134</v>
      </c>
      <c r="I636" s="2" t="s">
        <v>4382</v>
      </c>
      <c r="J636" s="2" t="s">
        <v>4383</v>
      </c>
      <c r="K636" s="2">
        <v>1585</v>
      </c>
      <c r="L636" s="2" t="s">
        <v>2315</v>
      </c>
      <c r="M636" s="79">
        <v>1</v>
      </c>
    </row>
    <row r="637" spans="1:13">
      <c r="A637" s="2" t="s">
        <v>1229</v>
      </c>
      <c r="B637" s="2" t="s">
        <v>1230</v>
      </c>
      <c r="C637" s="2" t="s">
        <v>2313</v>
      </c>
      <c r="D637" s="2" t="s">
        <v>2313</v>
      </c>
      <c r="E637" s="2" t="s">
        <v>2285</v>
      </c>
      <c r="F637" s="2" t="s">
        <v>3419</v>
      </c>
      <c r="G637" s="2" t="s">
        <v>4345</v>
      </c>
      <c r="H637" s="2" t="s">
        <v>3137</v>
      </c>
      <c r="I637" s="2" t="s">
        <v>4384</v>
      </c>
      <c r="J637" s="2" t="s">
        <v>4385</v>
      </c>
      <c r="K637" s="2">
        <v>1586</v>
      </c>
      <c r="L637" s="2" t="s">
        <v>2315</v>
      </c>
      <c r="M637" s="79">
        <v>1</v>
      </c>
    </row>
    <row r="638" spans="1:13">
      <c r="A638" s="2" t="s">
        <v>1231</v>
      </c>
      <c r="B638" s="2" t="s">
        <v>1232</v>
      </c>
      <c r="C638" s="2" t="s">
        <v>2313</v>
      </c>
      <c r="D638" s="2" t="s">
        <v>2313</v>
      </c>
      <c r="E638" s="2" t="s">
        <v>2285</v>
      </c>
      <c r="F638" s="2" t="s">
        <v>3372</v>
      </c>
      <c r="G638" s="2" t="s">
        <v>4345</v>
      </c>
      <c r="H638" s="2" t="s">
        <v>3341</v>
      </c>
      <c r="I638" s="2" t="s">
        <v>4386</v>
      </c>
      <c r="J638" s="2" t="s">
        <v>3373</v>
      </c>
      <c r="K638" s="2">
        <v>1587</v>
      </c>
      <c r="L638" s="2" t="s">
        <v>2315</v>
      </c>
      <c r="M638" s="79">
        <v>1</v>
      </c>
    </row>
    <row r="639" spans="1:13">
      <c r="A639" s="2" t="s">
        <v>1233</v>
      </c>
      <c r="B639" s="2" t="s">
        <v>1234</v>
      </c>
      <c r="C639" s="2" t="s">
        <v>2313</v>
      </c>
      <c r="D639" s="2" t="s">
        <v>2313</v>
      </c>
      <c r="E639" s="2" t="s">
        <v>2285</v>
      </c>
      <c r="F639" s="2" t="s">
        <v>3245</v>
      </c>
      <c r="G639" s="2" t="s">
        <v>4345</v>
      </c>
      <c r="H639" s="2" t="s">
        <v>3140</v>
      </c>
      <c r="I639" s="2" t="s">
        <v>4387</v>
      </c>
      <c r="J639" s="2" t="s">
        <v>4388</v>
      </c>
      <c r="K639" s="2">
        <v>1588</v>
      </c>
      <c r="L639" s="2" t="s">
        <v>2315</v>
      </c>
      <c r="M639" s="79">
        <v>1</v>
      </c>
    </row>
    <row r="640" spans="1:13">
      <c r="A640" s="2" t="s">
        <v>1235</v>
      </c>
      <c r="B640" s="2" t="s">
        <v>1236</v>
      </c>
      <c r="C640" s="2" t="s">
        <v>2313</v>
      </c>
      <c r="D640" s="2" t="s">
        <v>2313</v>
      </c>
      <c r="E640" s="2" t="s">
        <v>2285</v>
      </c>
      <c r="F640" s="2" t="s">
        <v>3249</v>
      </c>
      <c r="G640" s="2" t="s">
        <v>4345</v>
      </c>
      <c r="H640" s="2" t="s">
        <v>3143</v>
      </c>
      <c r="I640" s="2" t="s">
        <v>4389</v>
      </c>
      <c r="J640" s="2" t="s">
        <v>4390</v>
      </c>
      <c r="K640" s="2">
        <v>1589</v>
      </c>
      <c r="L640" s="2" t="s">
        <v>2315</v>
      </c>
      <c r="M640" s="79">
        <v>1</v>
      </c>
    </row>
    <row r="641" spans="1:13">
      <c r="A641" s="2" t="s">
        <v>1237</v>
      </c>
      <c r="B641" s="2" t="s">
        <v>1238</v>
      </c>
      <c r="C641" s="2" t="s">
        <v>2313</v>
      </c>
      <c r="D641" s="2" t="s">
        <v>2313</v>
      </c>
      <c r="E641" s="2" t="s">
        <v>2285</v>
      </c>
      <c r="F641" s="2" t="s">
        <v>3253</v>
      </c>
      <c r="G641" s="2" t="s">
        <v>4345</v>
      </c>
      <c r="H641" s="2" t="s">
        <v>3348</v>
      </c>
      <c r="I641" s="2" t="s">
        <v>4391</v>
      </c>
      <c r="J641" s="2" t="s">
        <v>3375</v>
      </c>
      <c r="K641" s="2">
        <v>1590</v>
      </c>
      <c r="L641" s="2" t="s">
        <v>2315</v>
      </c>
      <c r="M641" s="79">
        <v>1</v>
      </c>
    </row>
    <row r="642" spans="1:13">
      <c r="A642" s="2" t="s">
        <v>1239</v>
      </c>
      <c r="B642" s="2" t="s">
        <v>1240</v>
      </c>
      <c r="C642" s="2" t="s">
        <v>2313</v>
      </c>
      <c r="D642" s="2" t="s">
        <v>2313</v>
      </c>
      <c r="E642" s="2" t="s">
        <v>2285</v>
      </c>
      <c r="F642" s="2" t="s">
        <v>3257</v>
      </c>
      <c r="G642" s="2" t="s">
        <v>4345</v>
      </c>
      <c r="H642" s="2" t="s">
        <v>3146</v>
      </c>
      <c r="I642" s="2" t="s">
        <v>4392</v>
      </c>
      <c r="J642" s="2" t="s">
        <v>4393</v>
      </c>
      <c r="K642" s="2">
        <v>1591</v>
      </c>
      <c r="L642" s="2" t="s">
        <v>2315</v>
      </c>
      <c r="M642" s="79">
        <v>1</v>
      </c>
    </row>
    <row r="643" spans="1:13">
      <c r="A643" s="2" t="s">
        <v>1241</v>
      </c>
      <c r="B643" s="2" t="s">
        <v>1242</v>
      </c>
      <c r="C643" s="2" t="s">
        <v>2313</v>
      </c>
      <c r="D643" s="2" t="s">
        <v>2313</v>
      </c>
      <c r="E643" s="2" t="s">
        <v>2285</v>
      </c>
      <c r="F643" s="2" t="s">
        <v>3261</v>
      </c>
      <c r="G643" s="2" t="s">
        <v>4345</v>
      </c>
      <c r="H643" s="2" t="s">
        <v>3224</v>
      </c>
      <c r="I643" s="2" t="s">
        <v>4394</v>
      </c>
      <c r="J643" s="2" t="s">
        <v>3377</v>
      </c>
      <c r="K643" s="2">
        <v>1592</v>
      </c>
      <c r="L643" s="2" t="s">
        <v>2315</v>
      </c>
      <c r="M643" s="79">
        <v>1</v>
      </c>
    </row>
    <row r="644" spans="1:13">
      <c r="A644" s="2" t="s">
        <v>1243</v>
      </c>
      <c r="B644" s="2" t="s">
        <v>1244</v>
      </c>
      <c r="C644" s="2" t="s">
        <v>2313</v>
      </c>
      <c r="D644" s="2" t="s">
        <v>2313</v>
      </c>
      <c r="E644" s="2" t="s">
        <v>2285</v>
      </c>
      <c r="F644" s="2" t="s">
        <v>3265</v>
      </c>
      <c r="G644" s="2" t="s">
        <v>4345</v>
      </c>
      <c r="H644" s="2" t="s">
        <v>3355</v>
      </c>
      <c r="I644" s="2" t="s">
        <v>4395</v>
      </c>
      <c r="J644" s="2" t="s">
        <v>3379</v>
      </c>
      <c r="K644" s="2">
        <v>1593</v>
      </c>
      <c r="L644" s="2" t="s">
        <v>2315</v>
      </c>
      <c r="M644" s="79">
        <v>1</v>
      </c>
    </row>
    <row r="645" spans="1:13">
      <c r="A645" s="2" t="s">
        <v>1245</v>
      </c>
      <c r="B645" s="2" t="s">
        <v>1246</v>
      </c>
      <c r="C645" s="2" t="s">
        <v>2313</v>
      </c>
      <c r="D645" s="2" t="s">
        <v>2313</v>
      </c>
      <c r="E645" s="2" t="s">
        <v>2285</v>
      </c>
      <c r="F645" s="2" t="s">
        <v>3269</v>
      </c>
      <c r="G645" s="2" t="s">
        <v>4345</v>
      </c>
      <c r="H645" s="2" t="s">
        <v>3684</v>
      </c>
      <c r="I645" s="2" t="s">
        <v>4396</v>
      </c>
      <c r="J645" s="2" t="s">
        <v>4397</v>
      </c>
      <c r="K645" s="2">
        <v>1594</v>
      </c>
      <c r="L645" s="2" t="s">
        <v>2315</v>
      </c>
      <c r="M645" s="79">
        <v>1</v>
      </c>
    </row>
    <row r="646" spans="1:13">
      <c r="A646" s="2" t="s">
        <v>1247</v>
      </c>
      <c r="B646" s="2" t="s">
        <v>1248</v>
      </c>
      <c r="C646" s="2" t="s">
        <v>2313</v>
      </c>
      <c r="D646" s="2" t="s">
        <v>2313</v>
      </c>
      <c r="E646" s="2" t="s">
        <v>2285</v>
      </c>
      <c r="F646" s="2" t="s">
        <v>3381</v>
      </c>
      <c r="G646" s="2" t="s">
        <v>4345</v>
      </c>
      <c r="H646" s="2" t="s">
        <v>3382</v>
      </c>
      <c r="I646" s="2" t="s">
        <v>4398</v>
      </c>
      <c r="J646" s="2" t="s">
        <v>3383</v>
      </c>
      <c r="K646" s="2">
        <v>1595</v>
      </c>
      <c r="L646" s="2" t="s">
        <v>2315</v>
      </c>
      <c r="M646" s="79">
        <v>1</v>
      </c>
    </row>
    <row r="647" spans="1:13">
      <c r="A647" s="2" t="s">
        <v>1249</v>
      </c>
      <c r="B647" s="2" t="s">
        <v>1250</v>
      </c>
      <c r="C647" s="2" t="s">
        <v>2313</v>
      </c>
      <c r="D647" s="2" t="s">
        <v>2313</v>
      </c>
      <c r="E647" s="2" t="s">
        <v>2285</v>
      </c>
      <c r="F647" s="2" t="s">
        <v>3385</v>
      </c>
      <c r="G647" s="2" t="s">
        <v>4345</v>
      </c>
      <c r="H647" s="2" t="s">
        <v>3386</v>
      </c>
      <c r="I647" s="2" t="s">
        <v>4399</v>
      </c>
      <c r="J647" s="2" t="s">
        <v>3387</v>
      </c>
      <c r="K647" s="2">
        <v>1596</v>
      </c>
      <c r="L647" s="2" t="s">
        <v>2315</v>
      </c>
      <c r="M647" s="79">
        <v>1</v>
      </c>
    </row>
    <row r="648" spans="1:13">
      <c r="A648" s="2" t="s">
        <v>1251</v>
      </c>
      <c r="B648" s="2" t="s">
        <v>1252</v>
      </c>
      <c r="C648" s="2" t="s">
        <v>2313</v>
      </c>
      <c r="D648" s="2" t="s">
        <v>2313</v>
      </c>
      <c r="E648" s="2" t="s">
        <v>2285</v>
      </c>
      <c r="F648" s="2" t="s">
        <v>3389</v>
      </c>
      <c r="G648" s="2" t="s">
        <v>4345</v>
      </c>
      <c r="H648" s="2" t="s">
        <v>3390</v>
      </c>
      <c r="I648" s="2" t="s">
        <v>4400</v>
      </c>
      <c r="J648" s="2" t="s">
        <v>3391</v>
      </c>
      <c r="K648" s="2">
        <v>1597</v>
      </c>
      <c r="L648" s="2" t="s">
        <v>2315</v>
      </c>
      <c r="M648" s="79">
        <v>1</v>
      </c>
    </row>
    <row r="649" spans="1:13">
      <c r="A649" s="2" t="s">
        <v>1253</v>
      </c>
      <c r="B649" s="2" t="s">
        <v>1254</v>
      </c>
      <c r="C649" s="2" t="s">
        <v>2313</v>
      </c>
      <c r="D649" s="2" t="s">
        <v>2313</v>
      </c>
      <c r="E649" s="2" t="s">
        <v>2285</v>
      </c>
      <c r="F649" s="2" t="s">
        <v>3227</v>
      </c>
      <c r="G649" s="2" t="s">
        <v>4345</v>
      </c>
      <c r="H649" s="2" t="s">
        <v>3228</v>
      </c>
      <c r="I649" s="2" t="s">
        <v>4401</v>
      </c>
      <c r="J649" s="2" t="s">
        <v>3393</v>
      </c>
      <c r="K649" s="2">
        <v>1598</v>
      </c>
      <c r="L649" s="2" t="s">
        <v>2315</v>
      </c>
      <c r="M649" s="79">
        <v>4</v>
      </c>
    </row>
    <row r="650" spans="1:13">
      <c r="A650" s="2" t="s">
        <v>1255</v>
      </c>
      <c r="B650" s="2" t="s">
        <v>1256</v>
      </c>
      <c r="C650" s="2" t="s">
        <v>2313</v>
      </c>
      <c r="D650" s="2" t="s">
        <v>2313</v>
      </c>
      <c r="E650" s="2" t="s">
        <v>2285</v>
      </c>
      <c r="F650" s="2" t="s">
        <v>3231</v>
      </c>
      <c r="G650" s="2" t="s">
        <v>4345</v>
      </c>
      <c r="H650" s="2" t="s">
        <v>3232</v>
      </c>
      <c r="I650" s="2" t="s">
        <v>4402</v>
      </c>
      <c r="J650" s="2" t="s">
        <v>3395</v>
      </c>
      <c r="K650" s="2">
        <v>1599</v>
      </c>
      <c r="L650" s="2" t="s">
        <v>2315</v>
      </c>
      <c r="M650" s="79">
        <v>5</v>
      </c>
    </row>
    <row r="651" spans="1:13">
      <c r="A651" s="2" t="s">
        <v>1257</v>
      </c>
      <c r="B651" s="2" t="s">
        <v>1258</v>
      </c>
      <c r="C651" s="2" t="s">
        <v>2313</v>
      </c>
      <c r="D651" s="2" t="s">
        <v>2313</v>
      </c>
      <c r="E651" s="2" t="s">
        <v>2285</v>
      </c>
      <c r="F651" s="2" t="s">
        <v>3235</v>
      </c>
      <c r="G651" s="2" t="s">
        <v>4345</v>
      </c>
      <c r="H651" s="2" t="s">
        <v>3149</v>
      </c>
      <c r="I651" s="2" t="s">
        <v>4403</v>
      </c>
      <c r="J651" s="2" t="s">
        <v>4404</v>
      </c>
      <c r="K651" s="2">
        <v>1600</v>
      </c>
      <c r="L651" s="2" t="s">
        <v>2315</v>
      </c>
      <c r="M651" s="79">
        <v>5</v>
      </c>
    </row>
    <row r="652" spans="1:13">
      <c r="A652" s="2" t="s">
        <v>1259</v>
      </c>
      <c r="B652" s="2" t="s">
        <v>1260</v>
      </c>
      <c r="C652" s="2" t="s">
        <v>2313</v>
      </c>
      <c r="D652" s="2" t="s">
        <v>2313</v>
      </c>
      <c r="E652" s="2" t="s">
        <v>2285</v>
      </c>
      <c r="F652" s="2" t="s">
        <v>3238</v>
      </c>
      <c r="G652" s="2" t="s">
        <v>4345</v>
      </c>
      <c r="H652" s="2" t="s">
        <v>3152</v>
      </c>
      <c r="I652" s="2" t="s">
        <v>4405</v>
      </c>
      <c r="J652" s="2" t="s">
        <v>3397</v>
      </c>
      <c r="K652" s="2">
        <v>1601</v>
      </c>
      <c r="L652" s="2" t="s">
        <v>2315</v>
      </c>
      <c r="M652" s="79">
        <v>5</v>
      </c>
    </row>
    <row r="653" spans="1:13">
      <c r="A653" s="2" t="s">
        <v>1261</v>
      </c>
      <c r="B653" s="2" t="s">
        <v>1262</v>
      </c>
      <c r="C653" s="2" t="s">
        <v>2313</v>
      </c>
      <c r="D653" s="2" t="s">
        <v>2313</v>
      </c>
      <c r="E653" s="2" t="s">
        <v>2285</v>
      </c>
      <c r="F653" s="2" t="s">
        <v>3241</v>
      </c>
      <c r="G653" s="2" t="s">
        <v>4345</v>
      </c>
      <c r="H653" s="2" t="s">
        <v>3156</v>
      </c>
      <c r="I653" s="2" t="s">
        <v>4406</v>
      </c>
      <c r="J653" s="2" t="s">
        <v>3399</v>
      </c>
      <c r="K653" s="2">
        <v>1602</v>
      </c>
      <c r="L653" s="2" t="s">
        <v>2315</v>
      </c>
      <c r="M653" s="79">
        <v>1</v>
      </c>
    </row>
    <row r="654" spans="1:13">
      <c r="A654" s="2" t="s">
        <v>1263</v>
      </c>
      <c r="B654" s="2" t="s">
        <v>1264</v>
      </c>
      <c r="C654" s="2" t="s">
        <v>2313</v>
      </c>
      <c r="D654" s="2" t="s">
        <v>2313</v>
      </c>
      <c r="E654" s="2" t="s">
        <v>2285</v>
      </c>
      <c r="F654" s="2" t="s">
        <v>3401</v>
      </c>
      <c r="G654" s="2" t="s">
        <v>4345</v>
      </c>
      <c r="H654" s="2" t="s">
        <v>3160</v>
      </c>
      <c r="I654" s="2" t="s">
        <v>4407</v>
      </c>
      <c r="J654" s="2" t="s">
        <v>3402</v>
      </c>
      <c r="K654" s="2">
        <v>1603</v>
      </c>
      <c r="L654" s="2" t="s">
        <v>2315</v>
      </c>
      <c r="M654" s="79">
        <v>6</v>
      </c>
    </row>
    <row r="655" spans="1:13">
      <c r="A655" s="2" t="s">
        <v>1265</v>
      </c>
      <c r="B655" s="2" t="s">
        <v>1260</v>
      </c>
      <c r="C655" s="2" t="s">
        <v>2313</v>
      </c>
      <c r="D655" s="2" t="s">
        <v>2313</v>
      </c>
      <c r="E655" s="2" t="s">
        <v>2285</v>
      </c>
      <c r="F655" s="2" t="s">
        <v>3404</v>
      </c>
      <c r="G655" s="2" t="s">
        <v>4345</v>
      </c>
      <c r="H655" s="2" t="s">
        <v>3164</v>
      </c>
      <c r="I655" s="2" t="s">
        <v>4408</v>
      </c>
      <c r="J655" s="2" t="s">
        <v>3405</v>
      </c>
      <c r="K655" s="2">
        <v>1604</v>
      </c>
      <c r="L655" s="2" t="s">
        <v>2315</v>
      </c>
      <c r="M655" s="79">
        <v>5</v>
      </c>
    </row>
    <row r="656" spans="1:13">
      <c r="A656" s="2" t="s">
        <v>1266</v>
      </c>
      <c r="B656" s="2" t="s">
        <v>1267</v>
      </c>
      <c r="C656" s="2" t="s">
        <v>2313</v>
      </c>
      <c r="D656" s="2" t="s">
        <v>2313</v>
      </c>
      <c r="E656" s="2" t="s">
        <v>2285</v>
      </c>
      <c r="F656" s="2" t="s">
        <v>3506</v>
      </c>
      <c r="G656" s="2" t="s">
        <v>4345</v>
      </c>
      <c r="H656" s="2" t="s">
        <v>3478</v>
      </c>
      <c r="I656" s="2" t="s">
        <v>4409</v>
      </c>
      <c r="J656" s="2" t="s">
        <v>4410</v>
      </c>
      <c r="K656" s="2">
        <v>1606</v>
      </c>
      <c r="L656" s="2" t="s">
        <v>2315</v>
      </c>
      <c r="M656" s="79">
        <v>1</v>
      </c>
    </row>
    <row r="657" spans="1:13">
      <c r="A657" s="2" t="s">
        <v>1268</v>
      </c>
      <c r="B657" s="2" t="s">
        <v>1269</v>
      </c>
      <c r="C657" s="2" t="s">
        <v>2313</v>
      </c>
      <c r="D657" s="2" t="s">
        <v>2313</v>
      </c>
      <c r="E657" s="2" t="s">
        <v>2285</v>
      </c>
      <c r="F657" s="2" t="s">
        <v>3410</v>
      </c>
      <c r="G657" s="2" t="s">
        <v>4345</v>
      </c>
      <c r="H657" s="2" t="s">
        <v>3411</v>
      </c>
      <c r="I657" s="2" t="s">
        <v>4411</v>
      </c>
      <c r="J657" s="2" t="s">
        <v>3412</v>
      </c>
      <c r="K657" s="2">
        <v>1607</v>
      </c>
      <c r="L657" s="2" t="s">
        <v>2315</v>
      </c>
      <c r="M657" s="79">
        <v>12</v>
      </c>
    </row>
    <row r="658" spans="1:13">
      <c r="A658" s="2" t="s">
        <v>1270</v>
      </c>
      <c r="B658" s="2" t="s">
        <v>1271</v>
      </c>
      <c r="C658" s="2" t="s">
        <v>2313</v>
      </c>
      <c r="D658" s="2" t="s">
        <v>2313</v>
      </c>
      <c r="E658" s="2" t="s">
        <v>2285</v>
      </c>
      <c r="F658" s="2" t="s">
        <v>3414</v>
      </c>
      <c r="G658" s="2" t="s">
        <v>4345</v>
      </c>
      <c r="H658" s="2" t="s">
        <v>3415</v>
      </c>
      <c r="I658" s="2" t="s">
        <v>4412</v>
      </c>
      <c r="J658" s="2" t="s">
        <v>3416</v>
      </c>
      <c r="K658" s="2">
        <v>1608</v>
      </c>
      <c r="L658" s="2" t="s">
        <v>2315</v>
      </c>
      <c r="M658" s="79">
        <v>12</v>
      </c>
    </row>
    <row r="659" spans="1:13">
      <c r="A659" s="2" t="s">
        <v>1272</v>
      </c>
      <c r="B659" s="2" t="s">
        <v>1273</v>
      </c>
      <c r="C659" s="2" t="s">
        <v>2313</v>
      </c>
      <c r="D659" s="2" t="s">
        <v>2313</v>
      </c>
      <c r="E659" s="2" t="s">
        <v>2285</v>
      </c>
      <c r="F659" s="2" t="s">
        <v>4247</v>
      </c>
      <c r="G659" s="2" t="s">
        <v>4345</v>
      </c>
      <c r="H659" s="2" t="s">
        <v>4248</v>
      </c>
      <c r="I659" s="2" t="s">
        <v>4413</v>
      </c>
      <c r="J659" s="2" t="s">
        <v>4414</v>
      </c>
      <c r="K659" s="2">
        <v>1612</v>
      </c>
      <c r="L659" s="2" t="s">
        <v>2315</v>
      </c>
      <c r="M659" s="79">
        <v>1</v>
      </c>
    </row>
    <row r="660" spans="1:13">
      <c r="A660" s="2" t="s">
        <v>1274</v>
      </c>
      <c r="B660" s="2" t="s">
        <v>1275</v>
      </c>
      <c r="C660" s="2" t="s">
        <v>2313</v>
      </c>
      <c r="D660" s="2" t="s">
        <v>2313</v>
      </c>
      <c r="E660" s="2" t="s">
        <v>2285</v>
      </c>
      <c r="F660" s="2" t="s">
        <v>3515</v>
      </c>
      <c r="G660" s="2" t="s">
        <v>4345</v>
      </c>
      <c r="H660" s="2" t="s">
        <v>3516</v>
      </c>
      <c r="I660" s="2" t="s">
        <v>4415</v>
      </c>
      <c r="J660" s="2" t="s">
        <v>4416</v>
      </c>
      <c r="K660" s="2">
        <v>1613</v>
      </c>
      <c r="L660" s="2" t="s">
        <v>2315</v>
      </c>
      <c r="M660" s="79">
        <v>1</v>
      </c>
    </row>
    <row r="661" spans="1:13">
      <c r="A661" s="2" t="s">
        <v>1276</v>
      </c>
      <c r="B661" s="2" t="s">
        <v>1277</v>
      </c>
      <c r="C661" s="2" t="s">
        <v>2313</v>
      </c>
      <c r="D661" s="2" t="s">
        <v>2313</v>
      </c>
      <c r="E661" s="2" t="s">
        <v>2285</v>
      </c>
      <c r="F661" s="2" t="s">
        <v>3519</v>
      </c>
      <c r="G661" s="2" t="s">
        <v>4345</v>
      </c>
      <c r="H661" s="2" t="s">
        <v>3520</v>
      </c>
      <c r="I661" s="2" t="s">
        <v>4417</v>
      </c>
      <c r="J661" s="2" t="s">
        <v>4418</v>
      </c>
      <c r="K661" s="2">
        <v>1614</v>
      </c>
      <c r="L661" s="2" t="s">
        <v>2315</v>
      </c>
      <c r="M661" s="79">
        <v>4</v>
      </c>
    </row>
    <row r="662" spans="1:13">
      <c r="A662" s="2" t="s">
        <v>1278</v>
      </c>
      <c r="B662" s="2" t="s">
        <v>1279</v>
      </c>
      <c r="C662" s="2" t="s">
        <v>2313</v>
      </c>
      <c r="D662" s="2" t="s">
        <v>2313</v>
      </c>
      <c r="E662" s="2" t="s">
        <v>2285</v>
      </c>
      <c r="F662" s="2" t="s">
        <v>3523</v>
      </c>
      <c r="G662" s="2" t="s">
        <v>4345</v>
      </c>
      <c r="H662" s="2" t="s">
        <v>3524</v>
      </c>
      <c r="I662" s="2" t="s">
        <v>4419</v>
      </c>
      <c r="J662" s="2" t="s">
        <v>4420</v>
      </c>
      <c r="K662" s="2">
        <v>1615</v>
      </c>
      <c r="L662" s="2" t="s">
        <v>2315</v>
      </c>
      <c r="M662" s="79">
        <v>5</v>
      </c>
    </row>
    <row r="663" spans="1:13">
      <c r="A663" s="2" t="s">
        <v>1280</v>
      </c>
      <c r="B663" s="2" t="s">
        <v>1281</v>
      </c>
      <c r="C663" s="2" t="s">
        <v>2313</v>
      </c>
      <c r="D663" s="2" t="s">
        <v>2313</v>
      </c>
      <c r="E663" s="2" t="s">
        <v>2285</v>
      </c>
      <c r="F663" s="2" t="s">
        <v>3527</v>
      </c>
      <c r="G663" s="2" t="s">
        <v>4345</v>
      </c>
      <c r="H663" s="2" t="s">
        <v>3372</v>
      </c>
      <c r="I663" s="2" t="s">
        <v>4421</v>
      </c>
      <c r="J663" s="2" t="s">
        <v>4422</v>
      </c>
      <c r="K663" s="2">
        <v>1616</v>
      </c>
      <c r="L663" s="2" t="s">
        <v>2315</v>
      </c>
      <c r="M663" s="79">
        <v>5</v>
      </c>
    </row>
    <row r="664" spans="1:13">
      <c r="A664" s="2" t="s">
        <v>1282</v>
      </c>
      <c r="B664" s="2" t="s">
        <v>1283</v>
      </c>
      <c r="C664" s="2" t="s">
        <v>2313</v>
      </c>
      <c r="D664" s="2" t="s">
        <v>2313</v>
      </c>
      <c r="E664" s="2" t="s">
        <v>2285</v>
      </c>
      <c r="F664" s="2" t="s">
        <v>3248</v>
      </c>
      <c r="G664" s="2" t="s">
        <v>4345</v>
      </c>
      <c r="H664" s="2" t="s">
        <v>3249</v>
      </c>
      <c r="I664" s="2" t="s">
        <v>4423</v>
      </c>
      <c r="J664" s="2" t="s">
        <v>4424</v>
      </c>
      <c r="K664" s="2">
        <v>1618</v>
      </c>
      <c r="L664" s="2" t="s">
        <v>2315</v>
      </c>
      <c r="M664" s="79">
        <v>5</v>
      </c>
    </row>
    <row r="665" spans="1:13">
      <c r="A665" s="2" t="s">
        <v>1284</v>
      </c>
      <c r="B665" s="2" t="s">
        <v>1285</v>
      </c>
      <c r="C665" s="2" t="s">
        <v>2313</v>
      </c>
      <c r="D665" s="2" t="s">
        <v>2313</v>
      </c>
      <c r="E665" s="2" t="s">
        <v>2285</v>
      </c>
      <c r="F665" s="2" t="s">
        <v>3252</v>
      </c>
      <c r="G665" s="2" t="s">
        <v>4345</v>
      </c>
      <c r="H665" s="2" t="s">
        <v>3253</v>
      </c>
      <c r="I665" s="2" t="s">
        <v>4425</v>
      </c>
      <c r="J665" s="2" t="s">
        <v>4426</v>
      </c>
      <c r="K665" s="2">
        <v>1619</v>
      </c>
      <c r="L665" s="2" t="s">
        <v>2315</v>
      </c>
      <c r="M665" s="79">
        <v>6</v>
      </c>
    </row>
    <row r="666" spans="1:13">
      <c r="A666" s="2" t="s">
        <v>1286</v>
      </c>
      <c r="B666" s="2" t="s">
        <v>1283</v>
      </c>
      <c r="C666" s="2" t="s">
        <v>2313</v>
      </c>
      <c r="D666" s="2" t="s">
        <v>2313</v>
      </c>
      <c r="E666" s="2" t="s">
        <v>2285</v>
      </c>
      <c r="F666" s="2" t="s">
        <v>3256</v>
      </c>
      <c r="G666" s="2" t="s">
        <v>4345</v>
      </c>
      <c r="H666" s="2" t="s">
        <v>3257</v>
      </c>
      <c r="I666" s="2" t="s">
        <v>4427</v>
      </c>
      <c r="J666" s="2" t="s">
        <v>4428</v>
      </c>
      <c r="K666" s="2">
        <v>1620</v>
      </c>
      <c r="L666" s="2" t="s">
        <v>2315</v>
      </c>
      <c r="M666" s="79">
        <v>5</v>
      </c>
    </row>
    <row r="667" spans="1:13">
      <c r="A667" s="2" t="s">
        <v>1287</v>
      </c>
      <c r="B667" s="2" t="s">
        <v>1288</v>
      </c>
      <c r="C667" s="2" t="s">
        <v>2313</v>
      </c>
      <c r="D667" s="2" t="s">
        <v>2313</v>
      </c>
      <c r="E667" s="2" t="s">
        <v>2285</v>
      </c>
      <c r="F667" s="2" t="s">
        <v>3264</v>
      </c>
      <c r="G667" s="2" t="s">
        <v>4345</v>
      </c>
      <c r="H667" s="2" t="s">
        <v>3265</v>
      </c>
      <c r="I667" s="2" t="s">
        <v>4429</v>
      </c>
      <c r="J667" s="2" t="s">
        <v>4430</v>
      </c>
      <c r="K667" s="2">
        <v>1622</v>
      </c>
      <c r="L667" s="2" t="s">
        <v>2315</v>
      </c>
      <c r="M667" s="79">
        <v>1</v>
      </c>
    </row>
    <row r="668" spans="1:13">
      <c r="A668" s="2" t="s">
        <v>1289</v>
      </c>
      <c r="B668" s="2" t="s">
        <v>1290</v>
      </c>
      <c r="C668" s="2" t="s">
        <v>2313</v>
      </c>
      <c r="D668" s="2" t="s">
        <v>2313</v>
      </c>
      <c r="E668" s="2" t="s">
        <v>2285</v>
      </c>
      <c r="F668" s="2" t="s">
        <v>3268</v>
      </c>
      <c r="G668" s="2" t="s">
        <v>4345</v>
      </c>
      <c r="H668" s="2" t="s">
        <v>3269</v>
      </c>
      <c r="I668" s="2" t="s">
        <v>4431</v>
      </c>
      <c r="J668" s="2" t="s">
        <v>4432</v>
      </c>
      <c r="K668" s="2">
        <v>1623</v>
      </c>
      <c r="L668" s="2" t="s">
        <v>2315</v>
      </c>
      <c r="M668" s="79">
        <v>12</v>
      </c>
    </row>
    <row r="669" spans="1:13">
      <c r="A669" s="2" t="s">
        <v>1291</v>
      </c>
      <c r="B669" s="2" t="s">
        <v>1292</v>
      </c>
      <c r="C669" s="2" t="s">
        <v>2313</v>
      </c>
      <c r="D669" s="2" t="s">
        <v>2313</v>
      </c>
      <c r="E669" s="2" t="s">
        <v>2285</v>
      </c>
      <c r="F669" s="2" t="s">
        <v>3908</v>
      </c>
      <c r="G669" s="2" t="s">
        <v>4345</v>
      </c>
      <c r="H669" s="2" t="s">
        <v>3381</v>
      </c>
      <c r="I669" s="2" t="s">
        <v>4433</v>
      </c>
      <c r="J669" s="2" t="s">
        <v>4434</v>
      </c>
      <c r="K669" s="2">
        <v>1624</v>
      </c>
      <c r="L669" s="2" t="s">
        <v>2315</v>
      </c>
      <c r="M669" s="79">
        <v>12</v>
      </c>
    </row>
    <row r="670" spans="1:13">
      <c r="A670" s="2" t="s">
        <v>1293</v>
      </c>
      <c r="B670" s="2" t="s">
        <v>1294</v>
      </c>
      <c r="C670" s="2" t="s">
        <v>2313</v>
      </c>
      <c r="D670" s="2" t="s">
        <v>2313</v>
      </c>
      <c r="E670" s="2" t="s">
        <v>2285</v>
      </c>
      <c r="F670" s="2" t="s">
        <v>3536</v>
      </c>
      <c r="G670" s="2" t="s">
        <v>4345</v>
      </c>
      <c r="H670" s="2" t="s">
        <v>3537</v>
      </c>
      <c r="I670" s="2" t="s">
        <v>4435</v>
      </c>
      <c r="J670" s="2" t="s">
        <v>4436</v>
      </c>
      <c r="K670" s="2">
        <v>1627</v>
      </c>
      <c r="L670" s="2" t="s">
        <v>2315</v>
      </c>
      <c r="M670" s="79">
        <v>1</v>
      </c>
    </row>
    <row r="671" spans="1:13">
      <c r="A671" s="2" t="s">
        <v>1295</v>
      </c>
      <c r="B671" s="2" t="s">
        <v>1296</v>
      </c>
      <c r="C671" s="2" t="s">
        <v>2313</v>
      </c>
      <c r="D671" s="2" t="s">
        <v>2313</v>
      </c>
      <c r="E671" s="2" t="s">
        <v>2285</v>
      </c>
      <c r="F671" s="2" t="s">
        <v>3540</v>
      </c>
      <c r="G671" s="2" t="s">
        <v>4345</v>
      </c>
      <c r="H671" s="2" t="s">
        <v>3541</v>
      </c>
      <c r="I671" s="2" t="s">
        <v>4437</v>
      </c>
      <c r="J671" s="2" t="s">
        <v>4438</v>
      </c>
      <c r="K671" s="2">
        <v>1628</v>
      </c>
      <c r="L671" s="2" t="s">
        <v>2315</v>
      </c>
      <c r="M671" s="79">
        <v>1</v>
      </c>
    </row>
    <row r="672" spans="1:13">
      <c r="A672" s="2" t="s">
        <v>1297</v>
      </c>
      <c r="B672" s="2" t="s">
        <v>1298</v>
      </c>
      <c r="C672" s="2" t="s">
        <v>2313</v>
      </c>
      <c r="D672" s="2" t="s">
        <v>2313</v>
      </c>
      <c r="E672" s="2" t="s">
        <v>2285</v>
      </c>
      <c r="F672" s="2" t="s">
        <v>3548</v>
      </c>
      <c r="G672" s="2" t="s">
        <v>4345</v>
      </c>
      <c r="H672" s="2" t="s">
        <v>3549</v>
      </c>
      <c r="I672" s="2" t="s">
        <v>4439</v>
      </c>
      <c r="J672" s="2" t="s">
        <v>4440</v>
      </c>
      <c r="K672" s="2">
        <v>1630</v>
      </c>
      <c r="L672" s="2" t="s">
        <v>2315</v>
      </c>
      <c r="M672" s="79">
        <v>1</v>
      </c>
    </row>
    <row r="673" spans="1:13">
      <c r="A673" s="2" t="s">
        <v>1299</v>
      </c>
      <c r="B673" s="2" t="s">
        <v>1300</v>
      </c>
      <c r="C673" s="2" t="s">
        <v>2313</v>
      </c>
      <c r="D673" s="2" t="s">
        <v>2313</v>
      </c>
      <c r="E673" s="2" t="s">
        <v>2285</v>
      </c>
      <c r="F673" s="2" t="s">
        <v>3429</v>
      </c>
      <c r="G673" s="2" t="s">
        <v>4345</v>
      </c>
      <c r="H673" s="2" t="s">
        <v>3227</v>
      </c>
      <c r="I673" s="2" t="s">
        <v>4441</v>
      </c>
      <c r="J673" s="2" t="s">
        <v>3430</v>
      </c>
      <c r="K673" s="2">
        <v>1633</v>
      </c>
      <c r="L673" s="2" t="s">
        <v>2315</v>
      </c>
      <c r="M673" s="79">
        <v>1</v>
      </c>
    </row>
    <row r="674" spans="1:13">
      <c r="A674" s="2" t="s">
        <v>1301</v>
      </c>
      <c r="B674" s="2" t="s">
        <v>1302</v>
      </c>
      <c r="C674" s="2" t="s">
        <v>2313</v>
      </c>
      <c r="D674" s="2" t="s">
        <v>2313</v>
      </c>
      <c r="E674" s="2" t="s">
        <v>2285</v>
      </c>
      <c r="F674" s="2" t="s">
        <v>3558</v>
      </c>
      <c r="G674" s="2" t="s">
        <v>4345</v>
      </c>
      <c r="H674" s="2" t="s">
        <v>3231</v>
      </c>
      <c r="I674" s="2" t="s">
        <v>4442</v>
      </c>
      <c r="J674" s="2" t="s">
        <v>4443</v>
      </c>
      <c r="K674" s="2">
        <v>1634</v>
      </c>
      <c r="L674" s="2" t="s">
        <v>2315</v>
      </c>
      <c r="M674" s="79">
        <v>1</v>
      </c>
    </row>
    <row r="675" spans="1:13">
      <c r="A675" s="6" t="s">
        <v>1303</v>
      </c>
      <c r="B675" s="6" t="s">
        <v>1304</v>
      </c>
      <c r="C675" s="6" t="s">
        <v>2313</v>
      </c>
      <c r="D675" s="6" t="s">
        <v>2313</v>
      </c>
      <c r="E675" s="6" t="s">
        <v>2301</v>
      </c>
      <c r="F675" s="6" t="s">
        <v>3041</v>
      </c>
      <c r="G675" s="6" t="s">
        <v>4444</v>
      </c>
      <c r="H675" s="6" t="s">
        <v>3044</v>
      </c>
      <c r="I675" s="6" t="s">
        <v>4445</v>
      </c>
      <c r="J675" s="6" t="s">
        <v>4446</v>
      </c>
      <c r="K675" s="6">
        <v>7426</v>
      </c>
      <c r="L675" s="6" t="s">
        <v>2315</v>
      </c>
      <c r="M675" s="80">
        <v>1</v>
      </c>
    </row>
    <row r="676" spans="1:13">
      <c r="A676" s="6" t="s">
        <v>1305</v>
      </c>
      <c r="B676" s="6" t="s">
        <v>1306</v>
      </c>
      <c r="C676" s="6" t="s">
        <v>2313</v>
      </c>
      <c r="D676" s="6" t="s">
        <v>2313</v>
      </c>
      <c r="E676" s="6" t="s">
        <v>2301</v>
      </c>
      <c r="F676" s="6" t="s">
        <v>3044</v>
      </c>
      <c r="G676" s="6" t="s">
        <v>4444</v>
      </c>
      <c r="H676" s="6" t="s">
        <v>3047</v>
      </c>
      <c r="I676" s="6" t="s">
        <v>4447</v>
      </c>
      <c r="J676" s="6" t="s">
        <v>4448</v>
      </c>
      <c r="K676" s="6">
        <v>7427</v>
      </c>
      <c r="L676" s="6" t="s">
        <v>2315</v>
      </c>
      <c r="M676" s="80">
        <v>88</v>
      </c>
    </row>
    <row r="677" spans="1:13">
      <c r="A677" s="6" t="s">
        <v>1307</v>
      </c>
      <c r="B677" s="6" t="s">
        <v>1308</v>
      </c>
      <c r="C677" s="6" t="s">
        <v>2313</v>
      </c>
      <c r="D677" s="6" t="s">
        <v>2313</v>
      </c>
      <c r="E677" s="6" t="s">
        <v>2301</v>
      </c>
      <c r="F677" s="6" t="s">
        <v>3047</v>
      </c>
      <c r="G677" s="6" t="s">
        <v>4444</v>
      </c>
      <c r="H677" s="6" t="s">
        <v>3050</v>
      </c>
      <c r="I677" s="6" t="s">
        <v>4449</v>
      </c>
      <c r="J677" s="6" t="s">
        <v>4450</v>
      </c>
      <c r="K677" s="6">
        <v>7428</v>
      </c>
      <c r="L677" s="6" t="s">
        <v>2315</v>
      </c>
      <c r="M677" s="80">
        <v>88</v>
      </c>
    </row>
    <row r="678" spans="1:13">
      <c r="A678" s="6" t="s">
        <v>1309</v>
      </c>
      <c r="B678" s="6" t="s">
        <v>1310</v>
      </c>
      <c r="C678" s="6" t="s">
        <v>2313</v>
      </c>
      <c r="D678" s="6" t="s">
        <v>2313</v>
      </c>
      <c r="E678" s="6" t="s">
        <v>2301</v>
      </c>
      <c r="F678" s="6" t="s">
        <v>3050</v>
      </c>
      <c r="G678" s="6" t="s">
        <v>4444</v>
      </c>
      <c r="H678" s="6" t="s">
        <v>3053</v>
      </c>
      <c r="I678" s="6" t="s">
        <v>4451</v>
      </c>
      <c r="J678" s="6" t="s">
        <v>4452</v>
      </c>
      <c r="K678" s="6">
        <v>7429</v>
      </c>
      <c r="L678" s="6" t="s">
        <v>2315</v>
      </c>
      <c r="M678" s="80">
        <v>94</v>
      </c>
    </row>
    <row r="679" spans="1:13">
      <c r="A679" s="6" t="s">
        <v>1311</v>
      </c>
      <c r="B679" s="6" t="s">
        <v>1312</v>
      </c>
      <c r="C679" s="6" t="s">
        <v>2313</v>
      </c>
      <c r="D679" s="6" t="s">
        <v>2313</v>
      </c>
      <c r="E679" s="6" t="s">
        <v>2301</v>
      </c>
      <c r="F679" s="6" t="s">
        <v>3056</v>
      </c>
      <c r="G679" s="6" t="s">
        <v>4444</v>
      </c>
      <c r="H679" s="6" t="s">
        <v>3059</v>
      </c>
      <c r="I679" s="6" t="s">
        <v>4453</v>
      </c>
      <c r="J679" s="6" t="s">
        <v>4454</v>
      </c>
      <c r="K679" s="6">
        <v>7431</v>
      </c>
      <c r="L679" s="6" t="s">
        <v>2315</v>
      </c>
      <c r="M679" s="80">
        <v>1</v>
      </c>
    </row>
    <row r="680" spans="1:13">
      <c r="A680" s="6" t="s">
        <v>1313</v>
      </c>
      <c r="B680" s="6" t="s">
        <v>1314</v>
      </c>
      <c r="C680" s="6" t="s">
        <v>2313</v>
      </c>
      <c r="D680" s="6" t="s">
        <v>2313</v>
      </c>
      <c r="E680" s="6" t="s">
        <v>2301</v>
      </c>
      <c r="F680" s="6" t="s">
        <v>3059</v>
      </c>
      <c r="G680" s="6" t="s">
        <v>4444</v>
      </c>
      <c r="H680" s="6" t="s">
        <v>3062</v>
      </c>
      <c r="I680" s="6" t="s">
        <v>4455</v>
      </c>
      <c r="J680" s="6" t="s">
        <v>4456</v>
      </c>
      <c r="K680" s="6">
        <v>7432</v>
      </c>
      <c r="L680" s="6" t="s">
        <v>2315</v>
      </c>
      <c r="M680" s="80">
        <v>88</v>
      </c>
    </row>
    <row r="681" spans="1:13">
      <c r="A681" s="6" t="s">
        <v>1315</v>
      </c>
      <c r="B681" s="6" t="s">
        <v>1316</v>
      </c>
      <c r="C681" s="6" t="s">
        <v>2313</v>
      </c>
      <c r="D681" s="6" t="s">
        <v>2313</v>
      </c>
      <c r="E681" s="6" t="s">
        <v>2301</v>
      </c>
      <c r="F681" s="6" t="s">
        <v>3062</v>
      </c>
      <c r="G681" s="6" t="s">
        <v>4444</v>
      </c>
      <c r="H681" s="6" t="s">
        <v>3065</v>
      </c>
      <c r="I681" s="6" t="s">
        <v>4457</v>
      </c>
      <c r="J681" s="6" t="s">
        <v>4458</v>
      </c>
      <c r="K681" s="6">
        <v>7433</v>
      </c>
      <c r="L681" s="6" t="s">
        <v>2315</v>
      </c>
      <c r="M681" s="80">
        <v>88</v>
      </c>
    </row>
    <row r="682" spans="1:13">
      <c r="A682" s="6" t="s">
        <v>1317</v>
      </c>
      <c r="B682" s="6" t="s">
        <v>1318</v>
      </c>
      <c r="C682" s="6" t="s">
        <v>2313</v>
      </c>
      <c r="D682" s="6" t="s">
        <v>2313</v>
      </c>
      <c r="E682" s="6" t="s">
        <v>2301</v>
      </c>
      <c r="F682" s="6" t="s">
        <v>3065</v>
      </c>
      <c r="G682" s="6" t="s">
        <v>4444</v>
      </c>
      <c r="H682" s="6" t="s">
        <v>3068</v>
      </c>
      <c r="I682" s="6" t="s">
        <v>4459</v>
      </c>
      <c r="J682" s="6" t="s">
        <v>4460</v>
      </c>
      <c r="K682" s="6">
        <v>7434</v>
      </c>
      <c r="L682" s="6" t="s">
        <v>2315</v>
      </c>
      <c r="M682" s="80">
        <v>94</v>
      </c>
    </row>
    <row r="683" spans="1:13">
      <c r="A683" s="6" t="s">
        <v>1319</v>
      </c>
      <c r="B683" s="6" t="s">
        <v>1320</v>
      </c>
      <c r="C683" s="6" t="s">
        <v>2313</v>
      </c>
      <c r="D683" s="6" t="s">
        <v>2313</v>
      </c>
      <c r="E683" s="6" t="s">
        <v>2301</v>
      </c>
      <c r="F683" s="6" t="s">
        <v>3075</v>
      </c>
      <c r="G683" s="6" t="s">
        <v>4444</v>
      </c>
      <c r="H683" s="6" t="s">
        <v>3076</v>
      </c>
      <c r="I683" s="6" t="s">
        <v>4461</v>
      </c>
      <c r="J683" s="6" t="s">
        <v>4462</v>
      </c>
      <c r="K683" s="6">
        <v>7436</v>
      </c>
      <c r="L683" s="6" t="s">
        <v>2315</v>
      </c>
      <c r="M683" s="80">
        <v>1</v>
      </c>
    </row>
    <row r="684" spans="1:13">
      <c r="A684" s="6" t="s">
        <v>1321</v>
      </c>
      <c r="B684" s="6" t="s">
        <v>1322</v>
      </c>
      <c r="C684" s="6" t="s">
        <v>2313</v>
      </c>
      <c r="D684" s="6" t="s">
        <v>2313</v>
      </c>
      <c r="E684" s="6" t="s">
        <v>2301</v>
      </c>
      <c r="F684" s="6" t="s">
        <v>3079</v>
      </c>
      <c r="G684" s="6" t="s">
        <v>4444</v>
      </c>
      <c r="H684" s="6" t="s">
        <v>3080</v>
      </c>
      <c r="I684" s="6" t="s">
        <v>4463</v>
      </c>
      <c r="J684" s="6" t="s">
        <v>4464</v>
      </c>
      <c r="K684" s="6">
        <v>7437</v>
      </c>
      <c r="L684" s="6" t="s">
        <v>2315</v>
      </c>
      <c r="M684" s="80">
        <v>88</v>
      </c>
    </row>
    <row r="685" spans="1:13">
      <c r="A685" s="6" t="s">
        <v>1323</v>
      </c>
      <c r="B685" s="6" t="s">
        <v>1324</v>
      </c>
      <c r="C685" s="6" t="s">
        <v>2313</v>
      </c>
      <c r="D685" s="6" t="s">
        <v>2313</v>
      </c>
      <c r="E685" s="6" t="s">
        <v>2301</v>
      </c>
      <c r="F685" s="6" t="s">
        <v>3094</v>
      </c>
      <c r="G685" s="6" t="s">
        <v>4444</v>
      </c>
      <c r="H685" s="6" t="s">
        <v>3189</v>
      </c>
      <c r="I685" s="6" t="s">
        <v>4465</v>
      </c>
      <c r="J685" s="6" t="s">
        <v>4466</v>
      </c>
      <c r="K685" s="6">
        <v>7438</v>
      </c>
      <c r="L685" s="6" t="s">
        <v>2315</v>
      </c>
      <c r="M685" s="80">
        <v>88</v>
      </c>
    </row>
    <row r="686" spans="1:13">
      <c r="A686" s="6" t="s">
        <v>1325</v>
      </c>
      <c r="B686" s="6" t="s">
        <v>1326</v>
      </c>
      <c r="C686" s="6" t="s">
        <v>2313</v>
      </c>
      <c r="D686" s="6" t="s">
        <v>2313</v>
      </c>
      <c r="E686" s="6" t="s">
        <v>2301</v>
      </c>
      <c r="F686" s="6" t="s">
        <v>3083</v>
      </c>
      <c r="G686" s="6" t="s">
        <v>4444</v>
      </c>
      <c r="H686" s="6" t="s">
        <v>3084</v>
      </c>
      <c r="I686" s="6" t="s">
        <v>4467</v>
      </c>
      <c r="J686" s="6" t="s">
        <v>4468</v>
      </c>
      <c r="K686" s="6">
        <v>7439</v>
      </c>
      <c r="L686" s="6" t="s">
        <v>2315</v>
      </c>
      <c r="M686" s="80">
        <v>94</v>
      </c>
    </row>
    <row r="687" spans="1:13">
      <c r="A687" s="6" t="s">
        <v>1327</v>
      </c>
      <c r="B687" s="6" t="s">
        <v>1328</v>
      </c>
      <c r="C687" s="6" t="s">
        <v>2313</v>
      </c>
      <c r="D687" s="6" t="s">
        <v>2313</v>
      </c>
      <c r="E687" s="6" t="s">
        <v>2301</v>
      </c>
      <c r="F687" s="6" t="s">
        <v>3090</v>
      </c>
      <c r="G687" s="6" t="s">
        <v>4444</v>
      </c>
      <c r="H687" s="6" t="s">
        <v>3075</v>
      </c>
      <c r="I687" s="6" t="s">
        <v>4469</v>
      </c>
      <c r="J687" s="6" t="s">
        <v>4470</v>
      </c>
      <c r="K687" s="6">
        <v>7441</v>
      </c>
      <c r="L687" s="6" t="s">
        <v>2315</v>
      </c>
      <c r="M687" s="80">
        <v>1</v>
      </c>
    </row>
    <row r="688" spans="1:13">
      <c r="A688" s="6" t="s">
        <v>1329</v>
      </c>
      <c r="B688" s="6" t="s">
        <v>1330</v>
      </c>
      <c r="C688" s="6" t="s">
        <v>2313</v>
      </c>
      <c r="D688" s="6" t="s">
        <v>2313</v>
      </c>
      <c r="E688" s="6" t="s">
        <v>2301</v>
      </c>
      <c r="F688" s="6" t="s">
        <v>3104</v>
      </c>
      <c r="G688" s="6" t="s">
        <v>4444</v>
      </c>
      <c r="H688" s="6" t="s">
        <v>3079</v>
      </c>
      <c r="I688" s="6" t="s">
        <v>4471</v>
      </c>
      <c r="J688" s="6" t="s">
        <v>4472</v>
      </c>
      <c r="K688" s="6">
        <v>7442</v>
      </c>
      <c r="L688" s="6" t="s">
        <v>2315</v>
      </c>
      <c r="M688" s="80">
        <v>88</v>
      </c>
    </row>
    <row r="689" spans="1:13">
      <c r="A689" s="6" t="s">
        <v>1331</v>
      </c>
      <c r="B689" s="6" t="s">
        <v>1332</v>
      </c>
      <c r="C689" s="6" t="s">
        <v>2313</v>
      </c>
      <c r="D689" s="6" t="s">
        <v>2313</v>
      </c>
      <c r="E689" s="6" t="s">
        <v>2301</v>
      </c>
      <c r="F689" s="6" t="s">
        <v>3093</v>
      </c>
      <c r="G689" s="6" t="s">
        <v>4444</v>
      </c>
      <c r="H689" s="6" t="s">
        <v>3094</v>
      </c>
      <c r="I689" s="6" t="s">
        <v>4473</v>
      </c>
      <c r="J689" s="6" t="s">
        <v>4474</v>
      </c>
      <c r="K689" s="6">
        <v>7443</v>
      </c>
      <c r="L689" s="6" t="s">
        <v>2315</v>
      </c>
      <c r="M689" s="80">
        <v>88</v>
      </c>
    </row>
    <row r="690" spans="1:13">
      <c r="A690" s="6" t="s">
        <v>1333</v>
      </c>
      <c r="B690" s="6" t="s">
        <v>1334</v>
      </c>
      <c r="C690" s="6" t="s">
        <v>2313</v>
      </c>
      <c r="D690" s="6" t="s">
        <v>2313</v>
      </c>
      <c r="E690" s="6" t="s">
        <v>2301</v>
      </c>
      <c r="F690" s="6" t="s">
        <v>3111</v>
      </c>
      <c r="G690" s="6" t="s">
        <v>4444</v>
      </c>
      <c r="H690" s="6" t="s">
        <v>3083</v>
      </c>
      <c r="I690" s="6" t="s">
        <v>4475</v>
      </c>
      <c r="J690" s="6" t="s">
        <v>4476</v>
      </c>
      <c r="K690" s="6">
        <v>7444</v>
      </c>
      <c r="L690" s="6" t="s">
        <v>2315</v>
      </c>
      <c r="M690" s="80">
        <v>94</v>
      </c>
    </row>
    <row r="691" spans="1:13">
      <c r="A691" s="6" t="s">
        <v>1335</v>
      </c>
      <c r="B691" s="6" t="s">
        <v>1336</v>
      </c>
      <c r="C691" s="6" t="s">
        <v>2313</v>
      </c>
      <c r="D691" s="6" t="s">
        <v>2313</v>
      </c>
      <c r="E691" s="6" t="s">
        <v>2301</v>
      </c>
      <c r="F691" s="6" t="s">
        <v>3245</v>
      </c>
      <c r="G691" s="6" t="s">
        <v>4444</v>
      </c>
      <c r="H691" s="6" t="s">
        <v>3140</v>
      </c>
      <c r="I691" s="6" t="s">
        <v>4477</v>
      </c>
      <c r="J691" s="6" t="s">
        <v>4478</v>
      </c>
      <c r="K691" s="6">
        <v>7476</v>
      </c>
      <c r="L691" s="6" t="s">
        <v>2315</v>
      </c>
      <c r="M691" s="80">
        <v>89</v>
      </c>
    </row>
    <row r="692" spans="1:13">
      <c r="A692" s="6" t="s">
        <v>1337</v>
      </c>
      <c r="B692" s="6" t="s">
        <v>1338</v>
      </c>
      <c r="C692" s="6" t="s">
        <v>2313</v>
      </c>
      <c r="D692" s="6" t="s">
        <v>2313</v>
      </c>
      <c r="E692" s="6" t="s">
        <v>2301</v>
      </c>
      <c r="F692" s="6" t="s">
        <v>3249</v>
      </c>
      <c r="G692" s="6" t="s">
        <v>4444</v>
      </c>
      <c r="H692" s="6" t="s">
        <v>3143</v>
      </c>
      <c r="I692" s="6" t="s">
        <v>4479</v>
      </c>
      <c r="J692" s="6" t="s">
        <v>4480</v>
      </c>
      <c r="K692" s="6">
        <v>7477</v>
      </c>
      <c r="L692" s="6" t="s">
        <v>2315</v>
      </c>
      <c r="M692" s="80">
        <v>89</v>
      </c>
    </row>
    <row r="693" spans="1:13">
      <c r="A693" s="6" t="s">
        <v>1339</v>
      </c>
      <c r="B693" s="6" t="s">
        <v>1340</v>
      </c>
      <c r="C693" s="6" t="s">
        <v>2313</v>
      </c>
      <c r="D693" s="6" t="s">
        <v>2313</v>
      </c>
      <c r="E693" s="6" t="s">
        <v>2301</v>
      </c>
      <c r="F693" s="6" t="s">
        <v>3253</v>
      </c>
      <c r="G693" s="6" t="s">
        <v>4444</v>
      </c>
      <c r="H693" s="6" t="s">
        <v>3348</v>
      </c>
      <c r="I693" s="6" t="s">
        <v>4481</v>
      </c>
      <c r="J693" s="6" t="s">
        <v>4482</v>
      </c>
      <c r="K693" s="6">
        <v>7478</v>
      </c>
      <c r="L693" s="6" t="s">
        <v>2315</v>
      </c>
      <c r="M693" s="80">
        <v>89</v>
      </c>
    </row>
    <row r="694" spans="1:13">
      <c r="A694" s="6" t="s">
        <v>1341</v>
      </c>
      <c r="B694" s="6" t="s">
        <v>1342</v>
      </c>
      <c r="C694" s="6" t="s">
        <v>2313</v>
      </c>
      <c r="D694" s="6" t="s">
        <v>2313</v>
      </c>
      <c r="E694" s="6" t="s">
        <v>2301</v>
      </c>
      <c r="F694" s="6" t="s">
        <v>3257</v>
      </c>
      <c r="G694" s="6" t="s">
        <v>4444</v>
      </c>
      <c r="H694" s="6" t="s">
        <v>3146</v>
      </c>
      <c r="I694" s="6" t="s">
        <v>4483</v>
      </c>
      <c r="J694" s="6" t="s">
        <v>4484</v>
      </c>
      <c r="K694" s="6">
        <v>7479</v>
      </c>
      <c r="L694" s="6" t="s">
        <v>2315</v>
      </c>
      <c r="M694" s="80">
        <v>89</v>
      </c>
    </row>
    <row r="695" spans="1:13">
      <c r="A695" s="6" t="s">
        <v>1343</v>
      </c>
      <c r="B695" s="6" t="s">
        <v>1344</v>
      </c>
      <c r="C695" s="6" t="s">
        <v>2313</v>
      </c>
      <c r="D695" s="6" t="s">
        <v>2313</v>
      </c>
      <c r="E695" s="6" t="s">
        <v>2301</v>
      </c>
      <c r="F695" s="6" t="s">
        <v>3261</v>
      </c>
      <c r="G695" s="6" t="s">
        <v>4444</v>
      </c>
      <c r="H695" s="6" t="s">
        <v>3224</v>
      </c>
      <c r="I695" s="6" t="s">
        <v>4485</v>
      </c>
      <c r="J695" s="6" t="s">
        <v>4486</v>
      </c>
      <c r="K695" s="6">
        <v>7480</v>
      </c>
      <c r="L695" s="6" t="s">
        <v>2315</v>
      </c>
      <c r="M695" s="80">
        <v>89</v>
      </c>
    </row>
    <row r="696" spans="1:13">
      <c r="A696" s="6" t="s">
        <v>1345</v>
      </c>
      <c r="B696" s="6" t="s">
        <v>1346</v>
      </c>
      <c r="C696" s="6" t="s">
        <v>2313</v>
      </c>
      <c r="D696" s="6" t="s">
        <v>2313</v>
      </c>
      <c r="E696" s="6" t="s">
        <v>2301</v>
      </c>
      <c r="F696" s="6" t="s">
        <v>3265</v>
      </c>
      <c r="G696" s="6" t="s">
        <v>4444</v>
      </c>
      <c r="H696" s="6" t="s">
        <v>3355</v>
      </c>
      <c r="I696" s="6" t="s">
        <v>4487</v>
      </c>
      <c r="J696" s="6" t="s">
        <v>4488</v>
      </c>
      <c r="K696" s="6">
        <v>7481</v>
      </c>
      <c r="L696" s="6" t="s">
        <v>2315</v>
      </c>
      <c r="M696" s="80">
        <v>89</v>
      </c>
    </row>
    <row r="697" spans="1:13">
      <c r="A697" s="6" t="s">
        <v>1347</v>
      </c>
      <c r="B697" s="6" t="s">
        <v>1348</v>
      </c>
      <c r="C697" s="6" t="s">
        <v>2313</v>
      </c>
      <c r="D697" s="6" t="s">
        <v>2313</v>
      </c>
      <c r="E697" s="6" t="s">
        <v>2301</v>
      </c>
      <c r="F697" s="6" t="s">
        <v>3269</v>
      </c>
      <c r="G697" s="6" t="s">
        <v>4444</v>
      </c>
      <c r="H697" s="6" t="s">
        <v>3684</v>
      </c>
      <c r="I697" s="6" t="s">
        <v>4489</v>
      </c>
      <c r="J697" s="6" t="s">
        <v>4490</v>
      </c>
      <c r="K697" s="6">
        <v>7482</v>
      </c>
      <c r="L697" s="6" t="s">
        <v>2315</v>
      </c>
      <c r="M697" s="80">
        <v>89</v>
      </c>
    </row>
    <row r="698" spans="1:13">
      <c r="A698" s="6" t="s">
        <v>1349</v>
      </c>
      <c r="B698" s="6" t="s">
        <v>1350</v>
      </c>
      <c r="C698" s="6" t="s">
        <v>2313</v>
      </c>
      <c r="D698" s="6" t="s">
        <v>2313</v>
      </c>
      <c r="E698" s="6" t="s">
        <v>2301</v>
      </c>
      <c r="F698" s="6" t="s">
        <v>3381</v>
      </c>
      <c r="G698" s="6" t="s">
        <v>4444</v>
      </c>
      <c r="H698" s="6" t="s">
        <v>3382</v>
      </c>
      <c r="I698" s="6" t="s">
        <v>4491</v>
      </c>
      <c r="J698" s="6" t="s">
        <v>4492</v>
      </c>
      <c r="K698" s="6">
        <v>7483</v>
      </c>
      <c r="L698" s="6" t="s">
        <v>2315</v>
      </c>
      <c r="M698" s="80">
        <v>89</v>
      </c>
    </row>
    <row r="699" spans="1:13">
      <c r="A699" s="6" t="s">
        <v>1351</v>
      </c>
      <c r="B699" s="6" t="s">
        <v>1352</v>
      </c>
      <c r="C699" s="6" t="s">
        <v>2313</v>
      </c>
      <c r="D699" s="6" t="s">
        <v>2313</v>
      </c>
      <c r="E699" s="6" t="s">
        <v>2301</v>
      </c>
      <c r="F699" s="6" t="s">
        <v>3385</v>
      </c>
      <c r="G699" s="6" t="s">
        <v>4444</v>
      </c>
      <c r="H699" s="6" t="s">
        <v>3386</v>
      </c>
      <c r="I699" s="6" t="s">
        <v>4493</v>
      </c>
      <c r="J699" s="6" t="s">
        <v>4494</v>
      </c>
      <c r="K699" s="6">
        <v>7484</v>
      </c>
      <c r="L699" s="6" t="s">
        <v>2315</v>
      </c>
      <c r="M699" s="80">
        <v>89</v>
      </c>
    </row>
    <row r="700" spans="1:13">
      <c r="A700" s="6" t="s">
        <v>1353</v>
      </c>
      <c r="B700" s="6" t="s">
        <v>1354</v>
      </c>
      <c r="C700" s="6" t="s">
        <v>2313</v>
      </c>
      <c r="D700" s="6" t="s">
        <v>2313</v>
      </c>
      <c r="E700" s="6" t="s">
        <v>2301</v>
      </c>
      <c r="F700" s="6" t="s">
        <v>3389</v>
      </c>
      <c r="G700" s="6" t="s">
        <v>4444</v>
      </c>
      <c r="H700" s="6" t="s">
        <v>3390</v>
      </c>
      <c r="I700" s="6" t="s">
        <v>4495</v>
      </c>
      <c r="J700" s="6" t="s">
        <v>4496</v>
      </c>
      <c r="K700" s="6">
        <v>7485</v>
      </c>
      <c r="L700" s="6" t="s">
        <v>2315</v>
      </c>
      <c r="M700" s="80">
        <v>89</v>
      </c>
    </row>
    <row r="701" spans="1:13">
      <c r="A701" s="6" t="s">
        <v>1355</v>
      </c>
      <c r="B701" s="6" t="s">
        <v>1356</v>
      </c>
      <c r="C701" s="6" t="s">
        <v>2313</v>
      </c>
      <c r="D701" s="6" t="s">
        <v>2313</v>
      </c>
      <c r="E701" s="6" t="s">
        <v>2301</v>
      </c>
      <c r="F701" s="6" t="s">
        <v>3227</v>
      </c>
      <c r="G701" s="6" t="s">
        <v>4444</v>
      </c>
      <c r="H701" s="6" t="s">
        <v>3228</v>
      </c>
      <c r="I701" s="6" t="s">
        <v>4497</v>
      </c>
      <c r="J701" s="6" t="s">
        <v>4498</v>
      </c>
      <c r="K701" s="6">
        <v>7486</v>
      </c>
      <c r="L701" s="6" t="s">
        <v>2315</v>
      </c>
      <c r="M701" s="80">
        <v>89</v>
      </c>
    </row>
    <row r="702" spans="1:13">
      <c r="A702" s="6" t="s">
        <v>1357</v>
      </c>
      <c r="B702" s="6" t="s">
        <v>1358</v>
      </c>
      <c r="C702" s="6" t="s">
        <v>2313</v>
      </c>
      <c r="D702" s="6" t="s">
        <v>2313</v>
      </c>
      <c r="E702" s="6" t="s">
        <v>2301</v>
      </c>
      <c r="F702" s="6" t="s">
        <v>3231</v>
      </c>
      <c r="G702" s="6" t="s">
        <v>4444</v>
      </c>
      <c r="H702" s="6" t="s">
        <v>3232</v>
      </c>
      <c r="I702" s="6" t="s">
        <v>4499</v>
      </c>
      <c r="J702" s="6" t="s">
        <v>4500</v>
      </c>
      <c r="K702" s="6">
        <v>7487</v>
      </c>
      <c r="L702" s="6" t="s">
        <v>2315</v>
      </c>
      <c r="M702" s="80">
        <v>89</v>
      </c>
    </row>
    <row r="703" spans="1:13">
      <c r="A703" s="6" t="s">
        <v>1359</v>
      </c>
      <c r="B703" s="6" t="s">
        <v>1360</v>
      </c>
      <c r="C703" s="6" t="s">
        <v>2313</v>
      </c>
      <c r="D703" s="6" t="s">
        <v>2313</v>
      </c>
      <c r="E703" s="6" t="s">
        <v>2301</v>
      </c>
      <c r="F703" s="6" t="s">
        <v>3235</v>
      </c>
      <c r="G703" s="6" t="s">
        <v>4444</v>
      </c>
      <c r="H703" s="6" t="s">
        <v>3149</v>
      </c>
      <c r="I703" s="6" t="s">
        <v>4501</v>
      </c>
      <c r="J703" s="6" t="s">
        <v>4502</v>
      </c>
      <c r="K703" s="6">
        <v>7488</v>
      </c>
      <c r="L703" s="6" t="s">
        <v>2315</v>
      </c>
      <c r="M703" s="80">
        <v>89</v>
      </c>
    </row>
    <row r="704" spans="1:13">
      <c r="A704" s="6" t="s">
        <v>1361</v>
      </c>
      <c r="B704" s="6" t="s">
        <v>1362</v>
      </c>
      <c r="C704" s="6" t="s">
        <v>2313</v>
      </c>
      <c r="D704" s="6" t="s">
        <v>2313</v>
      </c>
      <c r="E704" s="6" t="s">
        <v>2301</v>
      </c>
      <c r="F704" s="6" t="s">
        <v>3238</v>
      </c>
      <c r="G704" s="6" t="s">
        <v>4444</v>
      </c>
      <c r="H704" s="6" t="s">
        <v>3152</v>
      </c>
      <c r="I704" s="6" t="s">
        <v>4503</v>
      </c>
      <c r="J704" s="6" t="s">
        <v>4504</v>
      </c>
      <c r="K704" s="6">
        <v>7489</v>
      </c>
      <c r="L704" s="6" t="s">
        <v>2315</v>
      </c>
      <c r="M704" s="80">
        <v>89</v>
      </c>
    </row>
    <row r="705" spans="1:13">
      <c r="A705" s="6" t="s">
        <v>1363</v>
      </c>
      <c r="B705" s="6" t="s">
        <v>1364</v>
      </c>
      <c r="C705" s="6" t="s">
        <v>2313</v>
      </c>
      <c r="D705" s="6" t="s">
        <v>2313</v>
      </c>
      <c r="E705" s="6" t="s">
        <v>2301</v>
      </c>
      <c r="F705" s="6" t="s">
        <v>3241</v>
      </c>
      <c r="G705" s="6" t="s">
        <v>4444</v>
      </c>
      <c r="H705" s="6" t="s">
        <v>3156</v>
      </c>
      <c r="I705" s="6" t="s">
        <v>4505</v>
      </c>
      <c r="J705" s="6" t="s">
        <v>4506</v>
      </c>
      <c r="K705" s="6">
        <v>7490</v>
      </c>
      <c r="L705" s="6" t="s">
        <v>2315</v>
      </c>
      <c r="M705" s="80">
        <v>89</v>
      </c>
    </row>
    <row r="706" spans="1:13">
      <c r="A706" s="6" t="s">
        <v>1365</v>
      </c>
      <c r="B706" s="6" t="s">
        <v>1366</v>
      </c>
      <c r="C706" s="6" t="s">
        <v>2313</v>
      </c>
      <c r="D706" s="6" t="s">
        <v>2313</v>
      </c>
      <c r="E706" s="6" t="s">
        <v>2301</v>
      </c>
      <c r="F706" s="6" t="s">
        <v>3401</v>
      </c>
      <c r="G706" s="6" t="s">
        <v>4444</v>
      </c>
      <c r="H706" s="6" t="s">
        <v>3160</v>
      </c>
      <c r="I706" s="6" t="s">
        <v>4507</v>
      </c>
      <c r="J706" s="6" t="s">
        <v>4508</v>
      </c>
      <c r="K706" s="6">
        <v>7491</v>
      </c>
      <c r="L706" s="6" t="s">
        <v>2315</v>
      </c>
      <c r="M706" s="80">
        <v>89</v>
      </c>
    </row>
    <row r="707" spans="1:13">
      <c r="A707" s="6" t="s">
        <v>1367</v>
      </c>
      <c r="B707" s="6" t="s">
        <v>1368</v>
      </c>
      <c r="C707" s="6" t="s">
        <v>2313</v>
      </c>
      <c r="D707" s="6" t="s">
        <v>2313</v>
      </c>
      <c r="E707" s="6" t="s">
        <v>2301</v>
      </c>
      <c r="F707" s="6" t="s">
        <v>3404</v>
      </c>
      <c r="G707" s="6" t="s">
        <v>4444</v>
      </c>
      <c r="H707" s="6" t="s">
        <v>3164</v>
      </c>
      <c r="I707" s="6" t="s">
        <v>4509</v>
      </c>
      <c r="J707" s="6" t="s">
        <v>4510</v>
      </c>
      <c r="K707" s="6">
        <v>7492</v>
      </c>
      <c r="L707" s="6" t="s">
        <v>2315</v>
      </c>
      <c r="M707" s="80">
        <v>89</v>
      </c>
    </row>
    <row r="708" spans="1:13">
      <c r="A708" s="6" t="s">
        <v>1369</v>
      </c>
      <c r="B708" s="6" t="s">
        <v>1370</v>
      </c>
      <c r="C708" s="6" t="s">
        <v>2313</v>
      </c>
      <c r="D708" s="6" t="s">
        <v>2313</v>
      </c>
      <c r="E708" s="6" t="s">
        <v>2301</v>
      </c>
      <c r="F708" s="6" t="s">
        <v>3407</v>
      </c>
      <c r="G708" s="6" t="s">
        <v>4444</v>
      </c>
      <c r="H708" s="6" t="s">
        <v>3368</v>
      </c>
      <c r="I708" s="6" t="s">
        <v>4511</v>
      </c>
      <c r="J708" s="6" t="s">
        <v>4512</v>
      </c>
      <c r="K708" s="6">
        <v>7493</v>
      </c>
      <c r="L708" s="6" t="s">
        <v>2315</v>
      </c>
      <c r="M708" s="80">
        <v>89</v>
      </c>
    </row>
    <row r="709" spans="1:13">
      <c r="A709" s="6" t="s">
        <v>1371</v>
      </c>
      <c r="B709" s="6" t="s">
        <v>1372</v>
      </c>
      <c r="C709" s="6" t="s">
        <v>2313</v>
      </c>
      <c r="D709" s="6" t="s">
        <v>2313</v>
      </c>
      <c r="E709" s="6" t="s">
        <v>2301</v>
      </c>
      <c r="F709" s="6" t="s">
        <v>3506</v>
      </c>
      <c r="G709" s="6" t="s">
        <v>4444</v>
      </c>
      <c r="H709" s="6" t="s">
        <v>3478</v>
      </c>
      <c r="I709" s="6" t="s">
        <v>4513</v>
      </c>
      <c r="J709" s="6" t="s">
        <v>4514</v>
      </c>
      <c r="K709" s="6">
        <v>7494</v>
      </c>
      <c r="L709" s="6" t="s">
        <v>2315</v>
      </c>
      <c r="M709" s="80">
        <v>89</v>
      </c>
    </row>
    <row r="710" spans="1:13">
      <c r="A710" s="6" t="s">
        <v>1373</v>
      </c>
      <c r="B710" s="6" t="s">
        <v>1374</v>
      </c>
      <c r="C710" s="6" t="s">
        <v>2313</v>
      </c>
      <c r="D710" s="6" t="s">
        <v>2313</v>
      </c>
      <c r="E710" s="6" t="s">
        <v>2301</v>
      </c>
      <c r="F710" s="6" t="s">
        <v>3410</v>
      </c>
      <c r="G710" s="6" t="s">
        <v>4444</v>
      </c>
      <c r="H710" s="6" t="s">
        <v>3411</v>
      </c>
      <c r="I710" s="6" t="s">
        <v>4515</v>
      </c>
      <c r="J710" s="6" t="s">
        <v>4516</v>
      </c>
      <c r="K710" s="6">
        <v>7495</v>
      </c>
      <c r="L710" s="6" t="s">
        <v>2315</v>
      </c>
      <c r="M710" s="80">
        <v>89</v>
      </c>
    </row>
    <row r="711" spans="1:13">
      <c r="A711" s="2" t="s">
        <v>1375</v>
      </c>
      <c r="B711" s="2" t="s">
        <v>1376</v>
      </c>
      <c r="C711" s="2" t="s">
        <v>2313</v>
      </c>
      <c r="D711" s="2" t="s">
        <v>2313</v>
      </c>
      <c r="E711" s="2" t="s">
        <v>2300</v>
      </c>
      <c r="F711" s="2" t="s">
        <v>3041</v>
      </c>
      <c r="G711" s="2" t="s">
        <v>4517</v>
      </c>
      <c r="H711" s="2" t="s">
        <v>3044</v>
      </c>
      <c r="I711" s="2" t="s">
        <v>4446</v>
      </c>
      <c r="J711" s="2" t="s">
        <v>4518</v>
      </c>
      <c r="K711" s="2">
        <v>7170</v>
      </c>
      <c r="L711" s="2" t="s">
        <v>2315</v>
      </c>
      <c r="M711" s="79">
        <v>1</v>
      </c>
    </row>
    <row r="712" spans="1:13">
      <c r="A712" s="2" t="s">
        <v>1377</v>
      </c>
      <c r="B712" s="2" t="s">
        <v>1378</v>
      </c>
      <c r="C712" s="2" t="s">
        <v>2313</v>
      </c>
      <c r="D712" s="2" t="s">
        <v>2313</v>
      </c>
      <c r="E712" s="2" t="s">
        <v>2300</v>
      </c>
      <c r="F712" s="2" t="s">
        <v>3044</v>
      </c>
      <c r="G712" s="2" t="s">
        <v>4517</v>
      </c>
      <c r="H712" s="2" t="s">
        <v>3047</v>
      </c>
      <c r="I712" s="2" t="s">
        <v>4448</v>
      </c>
      <c r="J712" s="2" t="s">
        <v>4519</v>
      </c>
      <c r="K712" s="2">
        <v>7171</v>
      </c>
      <c r="L712" s="2" t="s">
        <v>2315</v>
      </c>
      <c r="M712" s="79">
        <v>1</v>
      </c>
    </row>
    <row r="713" spans="1:13">
      <c r="A713" s="2" t="s">
        <v>1379</v>
      </c>
      <c r="B713" s="2" t="s">
        <v>1380</v>
      </c>
      <c r="C713" s="2" t="s">
        <v>2313</v>
      </c>
      <c r="D713" s="2" t="s">
        <v>2313</v>
      </c>
      <c r="E713" s="2" t="s">
        <v>2300</v>
      </c>
      <c r="F713" s="2" t="s">
        <v>3047</v>
      </c>
      <c r="G713" s="2" t="s">
        <v>4517</v>
      </c>
      <c r="H713" s="2" t="s">
        <v>3050</v>
      </c>
      <c r="I713" s="2" t="s">
        <v>4450</v>
      </c>
      <c r="J713" s="2" t="s">
        <v>4520</v>
      </c>
      <c r="K713" s="2">
        <v>7172</v>
      </c>
      <c r="L713" s="2" t="s">
        <v>2315</v>
      </c>
      <c r="M713" s="79">
        <v>1</v>
      </c>
    </row>
    <row r="714" spans="1:13">
      <c r="A714" s="2" t="s">
        <v>1381</v>
      </c>
      <c r="B714" s="2" t="s">
        <v>1382</v>
      </c>
      <c r="C714" s="2" t="s">
        <v>2313</v>
      </c>
      <c r="D714" s="2" t="s">
        <v>2313</v>
      </c>
      <c r="E714" s="2" t="s">
        <v>2300</v>
      </c>
      <c r="F714" s="2" t="s">
        <v>3050</v>
      </c>
      <c r="G714" s="2" t="s">
        <v>4517</v>
      </c>
      <c r="H714" s="2" t="s">
        <v>3053</v>
      </c>
      <c r="I714" s="2" t="s">
        <v>4452</v>
      </c>
      <c r="J714" s="2" t="s">
        <v>4521</v>
      </c>
      <c r="K714" s="2">
        <v>7173</v>
      </c>
      <c r="L714" s="2" t="s">
        <v>2315</v>
      </c>
      <c r="M714" s="79">
        <v>1</v>
      </c>
    </row>
    <row r="715" spans="1:13">
      <c r="A715" s="2" t="s">
        <v>1383</v>
      </c>
      <c r="B715" s="2" t="s">
        <v>1384</v>
      </c>
      <c r="C715" s="2" t="s">
        <v>2313</v>
      </c>
      <c r="D715" s="2" t="s">
        <v>2313</v>
      </c>
      <c r="E715" s="2" t="s">
        <v>2300</v>
      </c>
      <c r="F715" s="2" t="s">
        <v>3062</v>
      </c>
      <c r="G715" s="2" t="s">
        <v>4517</v>
      </c>
      <c r="H715" s="2" t="s">
        <v>3065</v>
      </c>
      <c r="I715" s="2" t="s">
        <v>4458</v>
      </c>
      <c r="J715" s="2" t="s">
        <v>4522</v>
      </c>
      <c r="K715" s="2">
        <v>7177</v>
      </c>
      <c r="L715" s="2" t="s">
        <v>2315</v>
      </c>
      <c r="M715" s="79">
        <v>1</v>
      </c>
    </row>
    <row r="716" spans="1:13">
      <c r="A716" s="2" t="s">
        <v>1385</v>
      </c>
      <c r="B716" s="2" t="s">
        <v>1386</v>
      </c>
      <c r="C716" s="2" t="s">
        <v>2313</v>
      </c>
      <c r="D716" s="2" t="s">
        <v>2313</v>
      </c>
      <c r="E716" s="2" t="s">
        <v>2300</v>
      </c>
      <c r="F716" s="2" t="s">
        <v>3071</v>
      </c>
      <c r="G716" s="2" t="s">
        <v>4517</v>
      </c>
      <c r="H716" s="2" t="s">
        <v>3072</v>
      </c>
      <c r="I716" s="2" t="s">
        <v>4523</v>
      </c>
      <c r="J716" s="2" t="s">
        <v>4524</v>
      </c>
      <c r="K716" s="2">
        <v>7179</v>
      </c>
      <c r="L716" s="2" t="s">
        <v>2315</v>
      </c>
      <c r="M716" s="79">
        <v>1</v>
      </c>
    </row>
    <row r="717" spans="1:13">
      <c r="A717" s="2" t="s">
        <v>1387</v>
      </c>
      <c r="B717" s="2" t="s">
        <v>1388</v>
      </c>
      <c r="C717" s="2" t="s">
        <v>2313</v>
      </c>
      <c r="D717" s="2" t="s">
        <v>2313</v>
      </c>
      <c r="E717" s="2" t="s">
        <v>2300</v>
      </c>
      <c r="F717" s="2" t="s">
        <v>3075</v>
      </c>
      <c r="G717" s="2" t="s">
        <v>4517</v>
      </c>
      <c r="H717" s="2" t="s">
        <v>3076</v>
      </c>
      <c r="I717" s="2" t="s">
        <v>4462</v>
      </c>
      <c r="J717" s="2" t="s">
        <v>4525</v>
      </c>
      <c r="K717" s="2">
        <v>7180</v>
      </c>
      <c r="L717" s="2" t="s">
        <v>2315</v>
      </c>
      <c r="M717" s="79">
        <v>1</v>
      </c>
    </row>
    <row r="718" spans="1:13">
      <c r="A718" s="2" t="s">
        <v>1389</v>
      </c>
      <c r="B718" s="2" t="s">
        <v>1390</v>
      </c>
      <c r="C718" s="2" t="s">
        <v>2313</v>
      </c>
      <c r="D718" s="2" t="s">
        <v>2313</v>
      </c>
      <c r="E718" s="2" t="s">
        <v>2300</v>
      </c>
      <c r="F718" s="2" t="s">
        <v>3079</v>
      </c>
      <c r="G718" s="2" t="s">
        <v>4517</v>
      </c>
      <c r="H718" s="2" t="s">
        <v>3080</v>
      </c>
      <c r="I718" s="2" t="s">
        <v>4464</v>
      </c>
      <c r="J718" s="2" t="s">
        <v>4526</v>
      </c>
      <c r="K718" s="2">
        <v>7181</v>
      </c>
      <c r="L718" s="2" t="s">
        <v>2315</v>
      </c>
      <c r="M718" s="79">
        <v>1</v>
      </c>
    </row>
    <row r="719" spans="1:13">
      <c r="A719" s="2" t="s">
        <v>1391</v>
      </c>
      <c r="B719" s="2" t="s">
        <v>1392</v>
      </c>
      <c r="C719" s="2" t="s">
        <v>2313</v>
      </c>
      <c r="D719" s="2" t="s">
        <v>2313</v>
      </c>
      <c r="E719" s="2" t="s">
        <v>2300</v>
      </c>
      <c r="F719" s="2" t="s">
        <v>3087</v>
      </c>
      <c r="G719" s="2" t="s">
        <v>4517</v>
      </c>
      <c r="H719" s="2" t="s">
        <v>3071</v>
      </c>
      <c r="I719" s="2" t="s">
        <v>4527</v>
      </c>
      <c r="J719" s="2" t="s">
        <v>4528</v>
      </c>
      <c r="K719" s="2">
        <v>7184</v>
      </c>
      <c r="L719" s="2" t="s">
        <v>2315</v>
      </c>
      <c r="M719" s="79">
        <v>1</v>
      </c>
    </row>
    <row r="720" spans="1:13">
      <c r="A720" s="2" t="s">
        <v>1393</v>
      </c>
      <c r="B720" s="2" t="s">
        <v>1394</v>
      </c>
      <c r="C720" s="2" t="s">
        <v>2313</v>
      </c>
      <c r="D720" s="2" t="s">
        <v>2313</v>
      </c>
      <c r="E720" s="2" t="s">
        <v>2300</v>
      </c>
      <c r="F720" s="2" t="s">
        <v>3090</v>
      </c>
      <c r="G720" s="2" t="s">
        <v>4517</v>
      </c>
      <c r="H720" s="2" t="s">
        <v>3075</v>
      </c>
      <c r="I720" s="2" t="s">
        <v>4470</v>
      </c>
      <c r="J720" s="2" t="s">
        <v>4529</v>
      </c>
      <c r="K720" s="2">
        <v>7185</v>
      </c>
      <c r="L720" s="2" t="s">
        <v>2315</v>
      </c>
      <c r="M720" s="79">
        <v>1</v>
      </c>
    </row>
    <row r="721" spans="1:13">
      <c r="A721" s="2" t="s">
        <v>1395</v>
      </c>
      <c r="B721" s="2" t="s">
        <v>1396</v>
      </c>
      <c r="C721" s="2" t="s">
        <v>2313</v>
      </c>
      <c r="D721" s="2" t="s">
        <v>2313</v>
      </c>
      <c r="E721" s="2" t="s">
        <v>2300</v>
      </c>
      <c r="F721" s="2" t="s">
        <v>3104</v>
      </c>
      <c r="G721" s="2" t="s">
        <v>4517</v>
      </c>
      <c r="H721" s="2" t="s">
        <v>3079</v>
      </c>
      <c r="I721" s="2" t="s">
        <v>4472</v>
      </c>
      <c r="J721" s="2" t="s">
        <v>4530</v>
      </c>
      <c r="K721" s="2">
        <v>7186</v>
      </c>
      <c r="L721" s="2" t="s">
        <v>2315</v>
      </c>
      <c r="M721" s="79">
        <v>1</v>
      </c>
    </row>
    <row r="722" spans="1:13">
      <c r="A722" s="2" t="s">
        <v>1397</v>
      </c>
      <c r="B722" s="2" t="s">
        <v>1398</v>
      </c>
      <c r="C722" s="2" t="s">
        <v>2313</v>
      </c>
      <c r="D722" s="2" t="s">
        <v>2313</v>
      </c>
      <c r="E722" s="2" t="s">
        <v>2300</v>
      </c>
      <c r="F722" s="2" t="s">
        <v>3097</v>
      </c>
      <c r="G722" s="2" t="s">
        <v>4517</v>
      </c>
      <c r="H722" s="2" t="s">
        <v>3087</v>
      </c>
      <c r="I722" s="2" t="s">
        <v>4531</v>
      </c>
      <c r="J722" s="2" t="s">
        <v>4532</v>
      </c>
      <c r="K722" s="2">
        <v>7189</v>
      </c>
      <c r="L722" s="2" t="s">
        <v>2315</v>
      </c>
      <c r="M722" s="79">
        <v>1</v>
      </c>
    </row>
    <row r="723" spans="1:13">
      <c r="A723" s="2" t="s">
        <v>1399</v>
      </c>
      <c r="B723" s="2" t="s">
        <v>1400</v>
      </c>
      <c r="C723" s="2" t="s">
        <v>2313</v>
      </c>
      <c r="D723" s="2" t="s">
        <v>2313</v>
      </c>
      <c r="E723" s="2" t="s">
        <v>2300</v>
      </c>
      <c r="F723" s="2" t="s">
        <v>3100</v>
      </c>
      <c r="G723" s="2" t="s">
        <v>4517</v>
      </c>
      <c r="H723" s="2" t="s">
        <v>3090</v>
      </c>
      <c r="I723" s="2" t="s">
        <v>4533</v>
      </c>
      <c r="J723" s="2" t="s">
        <v>4534</v>
      </c>
      <c r="K723" s="2">
        <v>7190</v>
      </c>
      <c r="L723" s="2" t="s">
        <v>2315</v>
      </c>
      <c r="M723" s="79">
        <v>1</v>
      </c>
    </row>
    <row r="724" spans="1:13">
      <c r="A724" s="2" t="s">
        <v>1401</v>
      </c>
      <c r="B724" s="2" t="s">
        <v>1402</v>
      </c>
      <c r="C724" s="2" t="s">
        <v>2313</v>
      </c>
      <c r="D724" s="2" t="s">
        <v>2313</v>
      </c>
      <c r="E724" s="2" t="s">
        <v>2300</v>
      </c>
      <c r="F724" s="2" t="s">
        <v>3103</v>
      </c>
      <c r="G724" s="2" t="s">
        <v>4517</v>
      </c>
      <c r="H724" s="2" t="s">
        <v>3104</v>
      </c>
      <c r="I724" s="2" t="s">
        <v>4535</v>
      </c>
      <c r="J724" s="2" t="s">
        <v>4536</v>
      </c>
      <c r="K724" s="2">
        <v>7191</v>
      </c>
      <c r="L724" s="2" t="s">
        <v>2315</v>
      </c>
      <c r="M724" s="79">
        <v>1</v>
      </c>
    </row>
    <row r="725" spans="1:13">
      <c r="A725" s="2" t="s">
        <v>1403</v>
      </c>
      <c r="B725" s="2" t="s">
        <v>1404</v>
      </c>
      <c r="C725" s="2" t="s">
        <v>2313</v>
      </c>
      <c r="D725" s="2" t="s">
        <v>2313</v>
      </c>
      <c r="E725" s="2" t="s">
        <v>2300</v>
      </c>
      <c r="F725" s="2" t="s">
        <v>3126</v>
      </c>
      <c r="G725" s="2" t="s">
        <v>4517</v>
      </c>
      <c r="H725" s="2" t="s">
        <v>3127</v>
      </c>
      <c r="I725" s="2" t="s">
        <v>4537</v>
      </c>
      <c r="J725" s="2" t="s">
        <v>4538</v>
      </c>
      <c r="K725" s="2">
        <v>7198</v>
      </c>
      <c r="L725" s="2" t="s">
        <v>2315</v>
      </c>
      <c r="M725" s="79">
        <v>3</v>
      </c>
    </row>
    <row r="726" spans="1:13">
      <c r="A726" s="2" t="s">
        <v>1405</v>
      </c>
      <c r="B726" s="2" t="s">
        <v>1406</v>
      </c>
      <c r="C726" s="2" t="s">
        <v>2313</v>
      </c>
      <c r="D726" s="2" t="s">
        <v>2313</v>
      </c>
      <c r="E726" s="2" t="s">
        <v>2300</v>
      </c>
      <c r="F726" s="2" t="s">
        <v>3130</v>
      </c>
      <c r="G726" s="2" t="s">
        <v>4517</v>
      </c>
      <c r="H726" s="2" t="s">
        <v>3131</v>
      </c>
      <c r="I726" s="2" t="s">
        <v>4539</v>
      </c>
      <c r="J726" s="2" t="s">
        <v>4540</v>
      </c>
      <c r="K726" s="2">
        <v>7199</v>
      </c>
      <c r="L726" s="2" t="s">
        <v>2315</v>
      </c>
      <c r="M726" s="79">
        <v>5</v>
      </c>
    </row>
    <row r="727" spans="1:13">
      <c r="A727" s="2" t="s">
        <v>1407</v>
      </c>
      <c r="B727" s="2" t="s">
        <v>1408</v>
      </c>
      <c r="C727" s="2" t="s">
        <v>2313</v>
      </c>
      <c r="D727" s="2" t="s">
        <v>2313</v>
      </c>
      <c r="E727" s="2" t="s">
        <v>2300</v>
      </c>
      <c r="F727" s="2" t="s">
        <v>3134</v>
      </c>
      <c r="G727" s="2" t="s">
        <v>4517</v>
      </c>
      <c r="H727" s="2" t="s">
        <v>3097</v>
      </c>
      <c r="I727" s="2" t="s">
        <v>4541</v>
      </c>
      <c r="J727" s="2" t="s">
        <v>4542</v>
      </c>
      <c r="K727" s="2">
        <v>7200</v>
      </c>
      <c r="L727" s="2" t="s">
        <v>2315</v>
      </c>
      <c r="M727" s="79">
        <v>1</v>
      </c>
    </row>
    <row r="728" spans="1:13">
      <c r="A728" s="2" t="s">
        <v>1409</v>
      </c>
      <c r="B728" s="2" t="s">
        <v>1410</v>
      </c>
      <c r="C728" s="2" t="s">
        <v>2313</v>
      </c>
      <c r="D728" s="2" t="s">
        <v>2313</v>
      </c>
      <c r="E728" s="2" t="s">
        <v>2300</v>
      </c>
      <c r="F728" s="2" t="s">
        <v>3137</v>
      </c>
      <c r="G728" s="2" t="s">
        <v>4517</v>
      </c>
      <c r="H728" s="2" t="s">
        <v>3100</v>
      </c>
      <c r="I728" s="2" t="s">
        <v>4543</v>
      </c>
      <c r="J728" s="2" t="s">
        <v>4544</v>
      </c>
      <c r="K728" s="2">
        <v>7201</v>
      </c>
      <c r="L728" s="2" t="s">
        <v>2315</v>
      </c>
      <c r="M728" s="79">
        <v>45</v>
      </c>
    </row>
    <row r="729" spans="1:13">
      <c r="A729" s="2" t="s">
        <v>1411</v>
      </c>
      <c r="B729" s="2" t="s">
        <v>1412</v>
      </c>
      <c r="C729" s="2" t="s">
        <v>2313</v>
      </c>
      <c r="D729" s="2" t="s">
        <v>2313</v>
      </c>
      <c r="E729" s="2" t="s">
        <v>2300</v>
      </c>
      <c r="F729" s="2" t="s">
        <v>3341</v>
      </c>
      <c r="G729" s="2" t="s">
        <v>4517</v>
      </c>
      <c r="H729" s="2" t="s">
        <v>3103</v>
      </c>
      <c r="I729" s="2" t="s">
        <v>4545</v>
      </c>
      <c r="J729" s="2" t="s">
        <v>4546</v>
      </c>
      <c r="K729" s="2">
        <v>7202</v>
      </c>
      <c r="L729" s="2" t="s">
        <v>2315</v>
      </c>
      <c r="M729" s="79">
        <v>1</v>
      </c>
    </row>
    <row r="730" spans="1:13">
      <c r="A730" s="2" t="s">
        <v>1413</v>
      </c>
      <c r="B730" s="2" t="s">
        <v>1414</v>
      </c>
      <c r="C730" s="2" t="s">
        <v>2313</v>
      </c>
      <c r="D730" s="2" t="s">
        <v>2313</v>
      </c>
      <c r="E730" s="2" t="s">
        <v>2300</v>
      </c>
      <c r="F730" s="2" t="s">
        <v>3248</v>
      </c>
      <c r="G730" s="2" t="s">
        <v>4517</v>
      </c>
      <c r="H730" s="2" t="s">
        <v>3249</v>
      </c>
      <c r="I730" s="2" t="s">
        <v>4547</v>
      </c>
      <c r="J730" s="2" t="s">
        <v>4548</v>
      </c>
      <c r="K730" s="2">
        <v>7250</v>
      </c>
      <c r="L730" s="2" t="s">
        <v>2315</v>
      </c>
      <c r="M730" s="79">
        <v>1</v>
      </c>
    </row>
    <row r="731" spans="1:13">
      <c r="A731" s="2" t="s">
        <v>1415</v>
      </c>
      <c r="B731" s="2" t="s">
        <v>1416</v>
      </c>
      <c r="C731" s="2" t="s">
        <v>2313</v>
      </c>
      <c r="D731" s="2" t="s">
        <v>2313</v>
      </c>
      <c r="E731" s="2" t="s">
        <v>2300</v>
      </c>
      <c r="F731" s="2" t="s">
        <v>3252</v>
      </c>
      <c r="G731" s="2" t="s">
        <v>4517</v>
      </c>
      <c r="H731" s="2" t="s">
        <v>3253</v>
      </c>
      <c r="I731" s="2" t="s">
        <v>4549</v>
      </c>
      <c r="J731" s="2" t="s">
        <v>4550</v>
      </c>
      <c r="K731" s="2">
        <v>7251</v>
      </c>
      <c r="L731" s="2" t="s">
        <v>2315</v>
      </c>
      <c r="M731" s="79">
        <v>1</v>
      </c>
    </row>
    <row r="732" spans="1:13">
      <c r="A732" s="2" t="s">
        <v>1417</v>
      </c>
      <c r="B732" s="2" t="s">
        <v>1418</v>
      </c>
      <c r="C732" s="2" t="s">
        <v>2313</v>
      </c>
      <c r="D732" s="2" t="s">
        <v>2313</v>
      </c>
      <c r="E732" s="2" t="s">
        <v>2300</v>
      </c>
      <c r="F732" s="2" t="s">
        <v>3256</v>
      </c>
      <c r="G732" s="2" t="s">
        <v>4517</v>
      </c>
      <c r="H732" s="2" t="s">
        <v>3257</v>
      </c>
      <c r="I732" s="2" t="s">
        <v>4551</v>
      </c>
      <c r="J732" s="2" t="s">
        <v>4552</v>
      </c>
      <c r="K732" s="2">
        <v>7252</v>
      </c>
      <c r="L732" s="2" t="s">
        <v>2315</v>
      </c>
      <c r="M732" s="79">
        <v>1</v>
      </c>
    </row>
    <row r="733" spans="1:13">
      <c r="A733" s="2" t="s">
        <v>1419</v>
      </c>
      <c r="B733" s="2" t="s">
        <v>1420</v>
      </c>
      <c r="C733" s="2" t="s">
        <v>2313</v>
      </c>
      <c r="D733" s="2" t="s">
        <v>2313</v>
      </c>
      <c r="E733" s="2" t="s">
        <v>2300</v>
      </c>
      <c r="F733" s="2" t="s">
        <v>3260</v>
      </c>
      <c r="G733" s="2" t="s">
        <v>4517</v>
      </c>
      <c r="H733" s="2" t="s">
        <v>3261</v>
      </c>
      <c r="I733" s="2" t="s">
        <v>4553</v>
      </c>
      <c r="J733" s="2" t="s">
        <v>4554</v>
      </c>
      <c r="K733" s="2">
        <v>7253</v>
      </c>
      <c r="L733" s="2" t="s">
        <v>2315</v>
      </c>
      <c r="M733" s="79">
        <v>90</v>
      </c>
    </row>
    <row r="734" spans="1:13">
      <c r="A734" s="2" t="s">
        <v>1421</v>
      </c>
      <c r="B734" s="2" t="s">
        <v>1422</v>
      </c>
      <c r="C734" s="2" t="s">
        <v>2313</v>
      </c>
      <c r="D734" s="2" t="s">
        <v>2313</v>
      </c>
      <c r="E734" s="2" t="s">
        <v>2300</v>
      </c>
      <c r="F734" s="2" t="s">
        <v>3264</v>
      </c>
      <c r="G734" s="2" t="s">
        <v>4517</v>
      </c>
      <c r="H734" s="2" t="s">
        <v>3265</v>
      </c>
      <c r="I734" s="2" t="s">
        <v>4555</v>
      </c>
      <c r="J734" s="2" t="s">
        <v>4556</v>
      </c>
      <c r="K734" s="2">
        <v>7254</v>
      </c>
      <c r="L734" s="2" t="s">
        <v>2315</v>
      </c>
      <c r="M734" s="79">
        <v>90</v>
      </c>
    </row>
    <row r="735" spans="1:13">
      <c r="A735" s="2" t="s">
        <v>1423</v>
      </c>
      <c r="B735" s="2" t="s">
        <v>1424</v>
      </c>
      <c r="C735" s="2" t="s">
        <v>2313</v>
      </c>
      <c r="D735" s="2" t="s">
        <v>2313</v>
      </c>
      <c r="E735" s="2" t="s">
        <v>2300</v>
      </c>
      <c r="F735" s="2" t="s">
        <v>3540</v>
      </c>
      <c r="G735" s="2" t="s">
        <v>4517</v>
      </c>
      <c r="H735" s="2" t="s">
        <v>3541</v>
      </c>
      <c r="I735" s="2" t="s">
        <v>4557</v>
      </c>
      <c r="J735" s="2" t="s">
        <v>4558</v>
      </c>
      <c r="K735" s="2">
        <v>7260</v>
      </c>
      <c r="L735" s="2" t="s">
        <v>2315</v>
      </c>
      <c r="M735" s="79">
        <v>1</v>
      </c>
    </row>
    <row r="736" spans="1:13">
      <c r="A736" s="2" t="s">
        <v>1425</v>
      </c>
      <c r="B736" s="2" t="s">
        <v>1426</v>
      </c>
      <c r="C736" s="2" t="s">
        <v>2313</v>
      </c>
      <c r="D736" s="2" t="s">
        <v>2313</v>
      </c>
      <c r="E736" s="2" t="s">
        <v>2300</v>
      </c>
      <c r="F736" s="2" t="s">
        <v>3544</v>
      </c>
      <c r="G736" s="2" t="s">
        <v>4517</v>
      </c>
      <c r="H736" s="2" t="s">
        <v>3545</v>
      </c>
      <c r="I736" s="2" t="s">
        <v>4559</v>
      </c>
      <c r="J736" s="2" t="s">
        <v>4560</v>
      </c>
      <c r="K736" s="2">
        <v>7261</v>
      </c>
      <c r="L736" s="2" t="s">
        <v>2315</v>
      </c>
      <c r="M736" s="79">
        <v>1</v>
      </c>
    </row>
    <row r="737" spans="1:13">
      <c r="A737" s="2" t="s">
        <v>1427</v>
      </c>
      <c r="B737" s="2" t="s">
        <v>1428</v>
      </c>
      <c r="C737" s="2" t="s">
        <v>2313</v>
      </c>
      <c r="D737" s="2" t="s">
        <v>2313</v>
      </c>
      <c r="E737" s="2" t="s">
        <v>2286</v>
      </c>
      <c r="F737" s="2" t="s">
        <v>3041</v>
      </c>
      <c r="G737" s="2" t="s">
        <v>4561</v>
      </c>
      <c r="H737" s="2" t="s">
        <v>3044</v>
      </c>
      <c r="I737" s="2" t="s">
        <v>3280</v>
      </c>
      <c r="J737" s="2" t="s">
        <v>3433</v>
      </c>
      <c r="K737" s="2">
        <v>1794</v>
      </c>
      <c r="L737" s="2" t="s">
        <v>2315</v>
      </c>
      <c r="M737" s="79">
        <v>29</v>
      </c>
    </row>
    <row r="738" spans="1:13">
      <c r="A738" s="2" t="s">
        <v>1429</v>
      </c>
      <c r="B738" s="2" t="s">
        <v>1430</v>
      </c>
      <c r="C738" s="2" t="s">
        <v>2313</v>
      </c>
      <c r="D738" s="2" t="s">
        <v>2313</v>
      </c>
      <c r="E738" s="2" t="s">
        <v>2286</v>
      </c>
      <c r="F738" s="2" t="s">
        <v>3053</v>
      </c>
      <c r="G738" s="2" t="s">
        <v>4561</v>
      </c>
      <c r="H738" s="2" t="s">
        <v>3056</v>
      </c>
      <c r="I738" s="2" t="s">
        <v>3288</v>
      </c>
      <c r="J738" s="2" t="s">
        <v>3441</v>
      </c>
      <c r="K738" s="2">
        <v>1798</v>
      </c>
      <c r="L738" s="2" t="s">
        <v>2315</v>
      </c>
      <c r="M738" s="79">
        <v>22</v>
      </c>
    </row>
    <row r="739" spans="1:13">
      <c r="A739" s="2" t="s">
        <v>1431</v>
      </c>
      <c r="B739" s="2" t="s">
        <v>1432</v>
      </c>
      <c r="C739" s="2" t="s">
        <v>2313</v>
      </c>
      <c r="D739" s="2" t="s">
        <v>2313</v>
      </c>
      <c r="E739" s="2" t="s">
        <v>2286</v>
      </c>
      <c r="F739" s="2" t="s">
        <v>3056</v>
      </c>
      <c r="G739" s="2" t="s">
        <v>4561</v>
      </c>
      <c r="H739" s="2" t="s">
        <v>3059</v>
      </c>
      <c r="I739" s="2" t="s">
        <v>3290</v>
      </c>
      <c r="J739" s="2" t="s">
        <v>3443</v>
      </c>
      <c r="K739" s="2">
        <v>1799</v>
      </c>
      <c r="L739" s="2" t="s">
        <v>2315</v>
      </c>
      <c r="M739" s="79">
        <v>14</v>
      </c>
    </row>
    <row r="740" spans="1:13">
      <c r="A740" s="2" t="s">
        <v>1433</v>
      </c>
      <c r="B740" s="2" t="s">
        <v>1434</v>
      </c>
      <c r="C740" s="2" t="s">
        <v>2313</v>
      </c>
      <c r="D740" s="2" t="s">
        <v>2313</v>
      </c>
      <c r="E740" s="2" t="s">
        <v>2286</v>
      </c>
      <c r="F740" s="2" t="s">
        <v>3059</v>
      </c>
      <c r="G740" s="2" t="s">
        <v>4561</v>
      </c>
      <c r="H740" s="2" t="s">
        <v>3062</v>
      </c>
      <c r="I740" s="2" t="s">
        <v>3292</v>
      </c>
      <c r="J740" s="2" t="s">
        <v>3445</v>
      </c>
      <c r="K740" s="2">
        <v>1800</v>
      </c>
      <c r="L740" s="2" t="s">
        <v>2315</v>
      </c>
      <c r="M740" s="79">
        <v>15</v>
      </c>
    </row>
    <row r="741" spans="1:13">
      <c r="A741" s="2" t="s">
        <v>1435</v>
      </c>
      <c r="B741" s="2" t="s">
        <v>1436</v>
      </c>
      <c r="C741" s="2" t="s">
        <v>2313</v>
      </c>
      <c r="D741" s="2" t="s">
        <v>2313</v>
      </c>
      <c r="E741" s="2" t="s">
        <v>2286</v>
      </c>
      <c r="F741" s="2" t="s">
        <v>3062</v>
      </c>
      <c r="G741" s="2" t="s">
        <v>4561</v>
      </c>
      <c r="H741" s="2" t="s">
        <v>3065</v>
      </c>
      <c r="I741" s="2" t="s">
        <v>3294</v>
      </c>
      <c r="J741" s="2" t="s">
        <v>3447</v>
      </c>
      <c r="K741" s="2">
        <v>1801</v>
      </c>
      <c r="L741" s="2" t="s">
        <v>2315</v>
      </c>
      <c r="M741" s="79">
        <v>3</v>
      </c>
    </row>
    <row r="742" spans="1:13">
      <c r="A742" s="2" t="s">
        <v>1437</v>
      </c>
      <c r="B742" s="2" t="s">
        <v>1438</v>
      </c>
      <c r="C742" s="2" t="s">
        <v>2313</v>
      </c>
      <c r="D742" s="2" t="s">
        <v>2313</v>
      </c>
      <c r="E742" s="2" t="s">
        <v>2286</v>
      </c>
      <c r="F742" s="2" t="s">
        <v>3065</v>
      </c>
      <c r="G742" s="2" t="s">
        <v>4561</v>
      </c>
      <c r="H742" s="2" t="s">
        <v>3068</v>
      </c>
      <c r="I742" s="2" t="s">
        <v>3296</v>
      </c>
      <c r="J742" s="2" t="s">
        <v>4562</v>
      </c>
      <c r="K742" s="2">
        <v>1802</v>
      </c>
      <c r="L742" s="2" t="s">
        <v>2315</v>
      </c>
      <c r="M742" s="79">
        <v>3</v>
      </c>
    </row>
    <row r="743" spans="1:13">
      <c r="A743" s="2" t="s">
        <v>1439</v>
      </c>
      <c r="B743" s="2" t="s">
        <v>1440</v>
      </c>
      <c r="C743" s="2" t="s">
        <v>2313</v>
      </c>
      <c r="D743" s="2" t="s">
        <v>2313</v>
      </c>
      <c r="E743" s="2" t="s">
        <v>2286</v>
      </c>
      <c r="F743" s="2" t="s">
        <v>3071</v>
      </c>
      <c r="G743" s="2" t="s">
        <v>4561</v>
      </c>
      <c r="H743" s="2" t="s">
        <v>3072</v>
      </c>
      <c r="I743" s="2" t="s">
        <v>3298</v>
      </c>
      <c r="J743" s="2" t="s">
        <v>3449</v>
      </c>
      <c r="K743" s="2">
        <v>1803</v>
      </c>
      <c r="L743" s="2" t="s">
        <v>2315</v>
      </c>
      <c r="M743" s="79">
        <v>6</v>
      </c>
    </row>
    <row r="744" spans="1:13">
      <c r="A744" s="2" t="s">
        <v>1441</v>
      </c>
      <c r="B744" s="2" t="s">
        <v>1442</v>
      </c>
      <c r="C744" s="2" t="s">
        <v>2313</v>
      </c>
      <c r="D744" s="2" t="s">
        <v>2313</v>
      </c>
      <c r="E744" s="2" t="s">
        <v>2286</v>
      </c>
      <c r="F744" s="2" t="s">
        <v>3075</v>
      </c>
      <c r="G744" s="2" t="s">
        <v>4561</v>
      </c>
      <c r="H744" s="2" t="s">
        <v>3076</v>
      </c>
      <c r="I744" s="2" t="s">
        <v>3300</v>
      </c>
      <c r="J744" s="2" t="s">
        <v>4563</v>
      </c>
      <c r="K744" s="2">
        <v>1804</v>
      </c>
      <c r="L744" s="2" t="s">
        <v>2315</v>
      </c>
      <c r="M744" s="79">
        <v>6</v>
      </c>
    </row>
    <row r="745" spans="1:13">
      <c r="A745" s="2" t="s">
        <v>1443</v>
      </c>
      <c r="B745" s="2" t="s">
        <v>1444</v>
      </c>
      <c r="C745" s="2" t="s">
        <v>2313</v>
      </c>
      <c r="D745" s="2" t="s">
        <v>2313</v>
      </c>
      <c r="E745" s="2" t="s">
        <v>2286</v>
      </c>
      <c r="F745" s="2" t="s">
        <v>3079</v>
      </c>
      <c r="G745" s="2" t="s">
        <v>4561</v>
      </c>
      <c r="H745" s="2" t="s">
        <v>3080</v>
      </c>
      <c r="I745" s="2" t="s">
        <v>3302</v>
      </c>
      <c r="J745" s="2" t="s">
        <v>3451</v>
      </c>
      <c r="K745" s="2">
        <v>1805</v>
      </c>
      <c r="L745" s="2" t="s">
        <v>2315</v>
      </c>
      <c r="M745" s="79">
        <v>29</v>
      </c>
    </row>
    <row r="746" spans="1:13">
      <c r="A746" s="2" t="s">
        <v>1445</v>
      </c>
      <c r="B746" s="2" t="s">
        <v>1446</v>
      </c>
      <c r="C746" s="2" t="s">
        <v>2313</v>
      </c>
      <c r="D746" s="2" t="s">
        <v>2313</v>
      </c>
      <c r="E746" s="2" t="s">
        <v>2286</v>
      </c>
      <c r="F746" s="2" t="s">
        <v>3094</v>
      </c>
      <c r="G746" s="2" t="s">
        <v>4561</v>
      </c>
      <c r="H746" s="2" t="s">
        <v>3189</v>
      </c>
      <c r="I746" s="2" t="s">
        <v>3304</v>
      </c>
      <c r="J746" s="2" t="s">
        <v>4564</v>
      </c>
      <c r="K746" s="2">
        <v>1806</v>
      </c>
      <c r="L746" s="2" t="s">
        <v>2315</v>
      </c>
      <c r="M746" s="79">
        <v>29</v>
      </c>
    </row>
    <row r="747" spans="1:13">
      <c r="A747" s="2" t="s">
        <v>1447</v>
      </c>
      <c r="B747" s="2" t="s">
        <v>1448</v>
      </c>
      <c r="C747" s="2" t="s">
        <v>2313</v>
      </c>
      <c r="D747" s="2" t="s">
        <v>2313</v>
      </c>
      <c r="E747" s="2" t="s">
        <v>2286</v>
      </c>
      <c r="F747" s="2" t="s">
        <v>3083</v>
      </c>
      <c r="G747" s="2" t="s">
        <v>4561</v>
      </c>
      <c r="H747" s="2" t="s">
        <v>3084</v>
      </c>
      <c r="I747" s="2" t="s">
        <v>3306</v>
      </c>
      <c r="J747" s="2" t="s">
        <v>4565</v>
      </c>
      <c r="K747" s="2">
        <v>1807</v>
      </c>
      <c r="L747" s="2" t="s">
        <v>2315</v>
      </c>
      <c r="M747" s="79">
        <v>1</v>
      </c>
    </row>
    <row r="748" spans="1:13">
      <c r="A748" s="2" t="s">
        <v>1449</v>
      </c>
      <c r="B748" s="2" t="s">
        <v>1450</v>
      </c>
      <c r="C748" s="2" t="s">
        <v>2313</v>
      </c>
      <c r="D748" s="2" t="s">
        <v>2313</v>
      </c>
      <c r="E748" s="2" t="s">
        <v>2286</v>
      </c>
      <c r="F748" s="2" t="s">
        <v>3111</v>
      </c>
      <c r="G748" s="2" t="s">
        <v>4561</v>
      </c>
      <c r="H748" s="2" t="s">
        <v>3083</v>
      </c>
      <c r="I748" s="2" t="s">
        <v>3316</v>
      </c>
      <c r="J748" s="2" t="s">
        <v>4566</v>
      </c>
      <c r="K748" s="2">
        <v>1812</v>
      </c>
      <c r="L748" s="2" t="s">
        <v>2315</v>
      </c>
      <c r="M748" s="79">
        <v>2</v>
      </c>
    </row>
    <row r="749" spans="1:13">
      <c r="A749" s="2" t="s">
        <v>1451</v>
      </c>
      <c r="B749" s="2" t="s">
        <v>1452</v>
      </c>
      <c r="C749" s="2" t="s">
        <v>2313</v>
      </c>
      <c r="D749" s="2" t="s">
        <v>2313</v>
      </c>
      <c r="E749" s="2" t="s">
        <v>2286</v>
      </c>
      <c r="F749" s="2" t="s">
        <v>3134</v>
      </c>
      <c r="G749" s="2" t="s">
        <v>4561</v>
      </c>
      <c r="H749" s="2" t="s">
        <v>3097</v>
      </c>
      <c r="I749" s="2" t="s">
        <v>3338</v>
      </c>
      <c r="J749" s="2" t="s">
        <v>4567</v>
      </c>
      <c r="K749" s="2">
        <v>1824</v>
      </c>
      <c r="L749" s="2" t="s">
        <v>2315</v>
      </c>
      <c r="M749" s="79">
        <v>29</v>
      </c>
    </row>
    <row r="750" spans="1:13">
      <c r="A750" s="2" t="s">
        <v>1453</v>
      </c>
      <c r="B750" s="2" t="s">
        <v>1454</v>
      </c>
      <c r="C750" s="2" t="s">
        <v>2313</v>
      </c>
      <c r="D750" s="2" t="s">
        <v>2313</v>
      </c>
      <c r="E750" s="2" t="s">
        <v>2286</v>
      </c>
      <c r="F750" s="2" t="s">
        <v>3137</v>
      </c>
      <c r="G750" s="2" t="s">
        <v>4561</v>
      </c>
      <c r="H750" s="2" t="s">
        <v>3100</v>
      </c>
      <c r="I750" s="2" t="s">
        <v>3340</v>
      </c>
      <c r="J750" s="2" t="s">
        <v>4568</v>
      </c>
      <c r="K750" s="2">
        <v>1825</v>
      </c>
      <c r="L750" s="2" t="s">
        <v>2315</v>
      </c>
      <c r="M750" s="79">
        <v>29</v>
      </c>
    </row>
    <row r="751" spans="1:13">
      <c r="A751" s="2" t="s">
        <v>1455</v>
      </c>
      <c r="B751" s="2" t="s">
        <v>1456</v>
      </c>
      <c r="C751" s="2" t="s">
        <v>2313</v>
      </c>
      <c r="D751" s="2" t="s">
        <v>2313</v>
      </c>
      <c r="E751" s="2" t="s">
        <v>2286</v>
      </c>
      <c r="F751" s="2" t="s">
        <v>3341</v>
      </c>
      <c r="G751" s="2" t="s">
        <v>4561</v>
      </c>
      <c r="H751" s="2" t="s">
        <v>3103</v>
      </c>
      <c r="I751" s="2" t="s">
        <v>3343</v>
      </c>
      <c r="J751" s="2" t="s">
        <v>4569</v>
      </c>
      <c r="K751" s="2">
        <v>1826</v>
      </c>
      <c r="L751" s="2" t="s">
        <v>2315</v>
      </c>
      <c r="M751" s="79">
        <v>29</v>
      </c>
    </row>
    <row r="752" spans="1:13">
      <c r="A752" s="2" t="s">
        <v>1457</v>
      </c>
      <c r="B752" s="2" t="s">
        <v>1458</v>
      </c>
      <c r="C752" s="2" t="s">
        <v>2313</v>
      </c>
      <c r="D752" s="2" t="s">
        <v>2313</v>
      </c>
      <c r="E752" s="2" t="s">
        <v>2286</v>
      </c>
      <c r="F752" s="2" t="s">
        <v>3536</v>
      </c>
      <c r="G752" s="2" t="s">
        <v>4561</v>
      </c>
      <c r="H752" s="2" t="s">
        <v>3537</v>
      </c>
      <c r="I752" s="2" t="s">
        <v>4570</v>
      </c>
      <c r="J752" s="2" t="s">
        <v>4571</v>
      </c>
      <c r="K752" s="2">
        <v>1883</v>
      </c>
      <c r="L752" s="2" t="s">
        <v>2315</v>
      </c>
      <c r="M752" s="79">
        <v>85</v>
      </c>
    </row>
    <row r="753" spans="1:13">
      <c r="A753" s="2" t="s">
        <v>1459</v>
      </c>
      <c r="B753" s="2" t="s">
        <v>1460</v>
      </c>
      <c r="C753" s="2" t="s">
        <v>2313</v>
      </c>
      <c r="D753" s="2" t="s">
        <v>2313</v>
      </c>
      <c r="E753" s="2" t="s">
        <v>2286</v>
      </c>
      <c r="F753" s="2" t="s">
        <v>3540</v>
      </c>
      <c r="G753" s="2" t="s">
        <v>4561</v>
      </c>
      <c r="H753" s="2" t="s">
        <v>3541</v>
      </c>
      <c r="I753" s="2" t="s">
        <v>4572</v>
      </c>
      <c r="J753" s="2" t="s">
        <v>4573</v>
      </c>
      <c r="K753" s="2">
        <v>1884</v>
      </c>
      <c r="L753" s="2" t="s">
        <v>2315</v>
      </c>
      <c r="M753" s="79">
        <v>86</v>
      </c>
    </row>
    <row r="754" spans="1:13">
      <c r="A754" s="2" t="s">
        <v>1461</v>
      </c>
      <c r="B754" s="2" t="s">
        <v>1462</v>
      </c>
      <c r="C754" s="2" t="s">
        <v>2313</v>
      </c>
      <c r="D754" s="2" t="s">
        <v>2313</v>
      </c>
      <c r="E754" s="2" t="s">
        <v>2286</v>
      </c>
      <c r="F754" s="2" t="s">
        <v>3544</v>
      </c>
      <c r="G754" s="2" t="s">
        <v>4561</v>
      </c>
      <c r="H754" s="2" t="s">
        <v>3545</v>
      </c>
      <c r="I754" s="2" t="s">
        <v>4574</v>
      </c>
      <c r="J754" s="2" t="s">
        <v>4575</v>
      </c>
      <c r="K754" s="2">
        <v>1885</v>
      </c>
      <c r="L754" s="2" t="s">
        <v>2315</v>
      </c>
      <c r="M754" s="79">
        <v>87</v>
      </c>
    </row>
    <row r="755" spans="1:13">
      <c r="A755" s="2" t="s">
        <v>1463</v>
      </c>
      <c r="B755" s="2" t="s">
        <v>1464</v>
      </c>
      <c r="C755" s="2" t="s">
        <v>2313</v>
      </c>
      <c r="D755" s="2" t="s">
        <v>2313</v>
      </c>
      <c r="E755" s="2" t="s">
        <v>2286</v>
      </c>
      <c r="F755" s="2" t="s">
        <v>3548</v>
      </c>
      <c r="G755" s="2" t="s">
        <v>4561</v>
      </c>
      <c r="H755" s="2" t="s">
        <v>3549</v>
      </c>
      <c r="I755" s="2" t="s">
        <v>4576</v>
      </c>
      <c r="J755" s="2" t="s">
        <v>4577</v>
      </c>
      <c r="K755" s="2">
        <v>1886</v>
      </c>
      <c r="L755" s="2" t="s">
        <v>2315</v>
      </c>
      <c r="M755" s="79">
        <v>1</v>
      </c>
    </row>
    <row r="756" spans="1:13">
      <c r="A756" s="6" t="s">
        <v>1465</v>
      </c>
      <c r="B756" s="6" t="s">
        <v>1466</v>
      </c>
      <c r="C756" s="6" t="s">
        <v>2313</v>
      </c>
      <c r="D756" s="6" t="s">
        <v>2313</v>
      </c>
      <c r="E756" s="6" t="s">
        <v>2287</v>
      </c>
      <c r="F756" s="6" t="s">
        <v>3041</v>
      </c>
      <c r="G756" s="6" t="s">
        <v>4578</v>
      </c>
      <c r="H756" s="6" t="s">
        <v>3044</v>
      </c>
      <c r="I756" s="6" t="s">
        <v>3434</v>
      </c>
      <c r="J756" s="6" t="s">
        <v>4579</v>
      </c>
      <c r="K756" s="6">
        <v>2050</v>
      </c>
      <c r="L756" s="6" t="s">
        <v>2315</v>
      </c>
      <c r="M756" s="80">
        <v>29</v>
      </c>
    </row>
    <row r="757" spans="1:13">
      <c r="A757" s="6" t="s">
        <v>1467</v>
      </c>
      <c r="B757" s="6" t="s">
        <v>1468</v>
      </c>
      <c r="C757" s="6" t="s">
        <v>2313</v>
      </c>
      <c r="D757" s="6" t="s">
        <v>2313</v>
      </c>
      <c r="E757" s="6" t="s">
        <v>2287</v>
      </c>
      <c r="F757" s="6" t="s">
        <v>3053</v>
      </c>
      <c r="G757" s="6" t="s">
        <v>4578</v>
      </c>
      <c r="H757" s="6" t="s">
        <v>3056</v>
      </c>
      <c r="I757" s="6" t="s">
        <v>3442</v>
      </c>
      <c r="J757" s="6" t="s">
        <v>3458</v>
      </c>
      <c r="K757" s="6">
        <v>2054</v>
      </c>
      <c r="L757" s="6" t="s">
        <v>2315</v>
      </c>
      <c r="M757" s="80">
        <v>22</v>
      </c>
    </row>
    <row r="758" spans="1:13">
      <c r="A758" s="6" t="s">
        <v>1469</v>
      </c>
      <c r="B758" s="6" t="s">
        <v>1470</v>
      </c>
      <c r="C758" s="6" t="s">
        <v>2313</v>
      </c>
      <c r="D758" s="6" t="s">
        <v>2313</v>
      </c>
      <c r="E758" s="6" t="s">
        <v>2287</v>
      </c>
      <c r="F758" s="6" t="s">
        <v>3056</v>
      </c>
      <c r="G758" s="6" t="s">
        <v>4578</v>
      </c>
      <c r="H758" s="6" t="s">
        <v>3059</v>
      </c>
      <c r="I758" s="6" t="s">
        <v>3444</v>
      </c>
      <c r="J758" s="6" t="s">
        <v>3459</v>
      </c>
      <c r="K758" s="6">
        <v>2055</v>
      </c>
      <c r="L758" s="6" t="s">
        <v>2315</v>
      </c>
      <c r="M758" s="80">
        <v>29</v>
      </c>
    </row>
    <row r="759" spans="1:13">
      <c r="A759" s="6" t="s">
        <v>1471</v>
      </c>
      <c r="B759" s="6" t="s">
        <v>1472</v>
      </c>
      <c r="C759" s="6" t="s">
        <v>2313</v>
      </c>
      <c r="D759" s="6" t="s">
        <v>2313</v>
      </c>
      <c r="E759" s="6" t="s">
        <v>2287</v>
      </c>
      <c r="F759" s="6" t="s">
        <v>3059</v>
      </c>
      <c r="G759" s="6" t="s">
        <v>4578</v>
      </c>
      <c r="H759" s="6" t="s">
        <v>3062</v>
      </c>
      <c r="I759" s="6" t="s">
        <v>3446</v>
      </c>
      <c r="J759" s="6" t="s">
        <v>3460</v>
      </c>
      <c r="K759" s="6">
        <v>2056</v>
      </c>
      <c r="L759" s="6" t="s">
        <v>2315</v>
      </c>
      <c r="M759" s="80">
        <v>6</v>
      </c>
    </row>
    <row r="760" spans="1:13">
      <c r="A760" s="8" t="s">
        <v>1473</v>
      </c>
      <c r="B760" s="8" t="s">
        <v>1474</v>
      </c>
      <c r="C760" s="8" t="s">
        <v>2313</v>
      </c>
      <c r="D760" s="8" t="s">
        <v>2313</v>
      </c>
      <c r="E760" s="8" t="s">
        <v>2287</v>
      </c>
      <c r="F760" s="8" t="s">
        <v>3065</v>
      </c>
      <c r="G760" s="8" t="s">
        <v>4578</v>
      </c>
      <c r="H760" s="8" t="s">
        <v>3068</v>
      </c>
      <c r="I760" s="8" t="s">
        <v>4580</v>
      </c>
      <c r="J760" s="8" t="s">
        <v>3462</v>
      </c>
      <c r="K760" s="8">
        <v>2058</v>
      </c>
      <c r="L760" s="6" t="s">
        <v>2316</v>
      </c>
      <c r="M760" s="80">
        <v>23</v>
      </c>
    </row>
    <row r="761" spans="1:13">
      <c r="A761" s="9" t="s">
        <v>1473</v>
      </c>
      <c r="B761" s="9" t="s">
        <v>1474</v>
      </c>
      <c r="C761" s="9" t="s">
        <v>2313</v>
      </c>
      <c r="D761" s="9" t="s">
        <v>2313</v>
      </c>
      <c r="E761" s="9" t="s">
        <v>2287</v>
      </c>
      <c r="F761" s="9" t="s">
        <v>3065</v>
      </c>
      <c r="G761" s="9" t="s">
        <v>4578</v>
      </c>
      <c r="H761" s="9" t="s">
        <v>3068</v>
      </c>
      <c r="I761" s="9" t="s">
        <v>4580</v>
      </c>
      <c r="J761" s="9" t="s">
        <v>3462</v>
      </c>
      <c r="K761" s="9">
        <v>2058</v>
      </c>
      <c r="L761" s="6" t="s">
        <v>2317</v>
      </c>
      <c r="M761" s="80">
        <v>22</v>
      </c>
    </row>
    <row r="762" spans="1:13">
      <c r="A762" s="10" t="s">
        <v>1473</v>
      </c>
      <c r="B762" s="10" t="s">
        <v>1474</v>
      </c>
      <c r="C762" s="10" t="s">
        <v>2313</v>
      </c>
      <c r="D762" s="10" t="s">
        <v>2313</v>
      </c>
      <c r="E762" s="10" t="s">
        <v>2287</v>
      </c>
      <c r="F762" s="10" t="s">
        <v>3065</v>
      </c>
      <c r="G762" s="10" t="s">
        <v>4578</v>
      </c>
      <c r="H762" s="10" t="s">
        <v>3068</v>
      </c>
      <c r="I762" s="10" t="s">
        <v>4580</v>
      </c>
      <c r="J762" s="10" t="s">
        <v>3462</v>
      </c>
      <c r="K762" s="10">
        <v>2058</v>
      </c>
      <c r="L762" s="6" t="s">
        <v>2318</v>
      </c>
      <c r="M762" s="80">
        <v>22</v>
      </c>
    </row>
    <row r="763" spans="1:13">
      <c r="A763" s="6" t="s">
        <v>1475</v>
      </c>
      <c r="B763" s="6" t="s">
        <v>1476</v>
      </c>
      <c r="C763" s="6" t="s">
        <v>2313</v>
      </c>
      <c r="D763" s="6" t="s">
        <v>2313</v>
      </c>
      <c r="E763" s="6" t="s">
        <v>2287</v>
      </c>
      <c r="F763" s="6" t="s">
        <v>3071</v>
      </c>
      <c r="G763" s="6" t="s">
        <v>4578</v>
      </c>
      <c r="H763" s="6" t="s">
        <v>3072</v>
      </c>
      <c r="I763" s="6" t="s">
        <v>3450</v>
      </c>
      <c r="J763" s="6" t="s">
        <v>4581</v>
      </c>
      <c r="K763" s="6">
        <v>2059</v>
      </c>
      <c r="L763" s="6" t="s">
        <v>2315</v>
      </c>
      <c r="M763" s="80">
        <v>5</v>
      </c>
    </row>
    <row r="764" spans="1:13">
      <c r="A764" s="6" t="s">
        <v>1477</v>
      </c>
      <c r="B764" s="6" t="s">
        <v>1478</v>
      </c>
      <c r="C764" s="6" t="s">
        <v>2313</v>
      </c>
      <c r="D764" s="6" t="s">
        <v>2313</v>
      </c>
      <c r="E764" s="6" t="s">
        <v>2287</v>
      </c>
      <c r="F764" s="6" t="s">
        <v>3075</v>
      </c>
      <c r="G764" s="6" t="s">
        <v>4578</v>
      </c>
      <c r="H764" s="6" t="s">
        <v>3076</v>
      </c>
      <c r="I764" s="6" t="s">
        <v>4582</v>
      </c>
      <c r="J764" s="6" t="s">
        <v>3463</v>
      </c>
      <c r="K764" s="6">
        <v>2060</v>
      </c>
      <c r="L764" s="6" t="s">
        <v>2315</v>
      </c>
      <c r="M764" s="80">
        <v>5</v>
      </c>
    </row>
    <row r="765" spans="1:13">
      <c r="A765" s="6" t="s">
        <v>1479</v>
      </c>
      <c r="B765" s="6" t="s">
        <v>1480</v>
      </c>
      <c r="C765" s="6" t="s">
        <v>2313</v>
      </c>
      <c r="D765" s="6" t="s">
        <v>2313</v>
      </c>
      <c r="E765" s="6" t="s">
        <v>2287</v>
      </c>
      <c r="F765" s="6" t="s">
        <v>3079</v>
      </c>
      <c r="G765" s="6" t="s">
        <v>4578</v>
      </c>
      <c r="H765" s="6" t="s">
        <v>3080</v>
      </c>
      <c r="I765" s="6" t="s">
        <v>3452</v>
      </c>
      <c r="J765" s="6" t="s">
        <v>3464</v>
      </c>
      <c r="K765" s="6">
        <v>2061</v>
      </c>
      <c r="L765" s="6" t="s">
        <v>2315</v>
      </c>
      <c r="M765" s="80">
        <v>3</v>
      </c>
    </row>
    <row r="766" spans="1:13">
      <c r="A766" s="6" t="s">
        <v>1481</v>
      </c>
      <c r="B766" s="6" t="s">
        <v>1482</v>
      </c>
      <c r="C766" s="6" t="s">
        <v>2313</v>
      </c>
      <c r="D766" s="6" t="s">
        <v>2313</v>
      </c>
      <c r="E766" s="6" t="s">
        <v>2287</v>
      </c>
      <c r="F766" s="6" t="s">
        <v>3094</v>
      </c>
      <c r="G766" s="6" t="s">
        <v>4578</v>
      </c>
      <c r="H766" s="6" t="s">
        <v>3189</v>
      </c>
      <c r="I766" s="6" t="s">
        <v>4583</v>
      </c>
      <c r="J766" s="6" t="s">
        <v>3465</v>
      </c>
      <c r="K766" s="6">
        <v>2062</v>
      </c>
      <c r="L766" s="6" t="s">
        <v>2315</v>
      </c>
      <c r="M766" s="80">
        <v>14</v>
      </c>
    </row>
    <row r="767" spans="1:13">
      <c r="A767" s="6" t="s">
        <v>1483</v>
      </c>
      <c r="B767" s="6" t="s">
        <v>1484</v>
      </c>
      <c r="C767" s="6" t="s">
        <v>2313</v>
      </c>
      <c r="D767" s="6" t="s">
        <v>2313</v>
      </c>
      <c r="E767" s="6" t="s">
        <v>2287</v>
      </c>
      <c r="F767" s="6" t="s">
        <v>3083</v>
      </c>
      <c r="G767" s="6" t="s">
        <v>4578</v>
      </c>
      <c r="H767" s="6" t="s">
        <v>3084</v>
      </c>
      <c r="I767" s="6" t="s">
        <v>4584</v>
      </c>
      <c r="J767" s="6" t="s">
        <v>3467</v>
      </c>
      <c r="K767" s="6">
        <v>2063</v>
      </c>
      <c r="L767" s="6" t="s">
        <v>2315</v>
      </c>
      <c r="M767" s="80">
        <v>16</v>
      </c>
    </row>
    <row r="768" spans="1:13">
      <c r="A768" s="6" t="s">
        <v>1485</v>
      </c>
      <c r="B768" s="6" t="s">
        <v>1486</v>
      </c>
      <c r="C768" s="6" t="s">
        <v>2313</v>
      </c>
      <c r="D768" s="6" t="s">
        <v>2313</v>
      </c>
      <c r="E768" s="6" t="s">
        <v>2287</v>
      </c>
      <c r="F768" s="6" t="s">
        <v>3087</v>
      </c>
      <c r="G768" s="6" t="s">
        <v>4578</v>
      </c>
      <c r="H768" s="6" t="s">
        <v>3071</v>
      </c>
      <c r="I768" s="6" t="s">
        <v>4585</v>
      </c>
      <c r="J768" s="6" t="s">
        <v>3468</v>
      </c>
      <c r="K768" s="6">
        <v>2064</v>
      </c>
      <c r="L768" s="6" t="s">
        <v>2315</v>
      </c>
      <c r="M768" s="80">
        <v>15</v>
      </c>
    </row>
    <row r="769" spans="1:13">
      <c r="A769" s="6" t="s">
        <v>1487</v>
      </c>
      <c r="B769" s="6" t="s">
        <v>1488</v>
      </c>
      <c r="C769" s="6" t="s">
        <v>2313</v>
      </c>
      <c r="D769" s="6" t="s">
        <v>2313</v>
      </c>
      <c r="E769" s="6" t="s">
        <v>2287</v>
      </c>
      <c r="F769" s="6" t="s">
        <v>3090</v>
      </c>
      <c r="G769" s="6" t="s">
        <v>4578</v>
      </c>
      <c r="H769" s="6" t="s">
        <v>3075</v>
      </c>
      <c r="I769" s="6" t="s">
        <v>4586</v>
      </c>
      <c r="J769" s="6" t="s">
        <v>3469</v>
      </c>
      <c r="K769" s="6">
        <v>2065</v>
      </c>
      <c r="L769" s="6" t="s">
        <v>2315</v>
      </c>
      <c r="M769" s="80">
        <v>10</v>
      </c>
    </row>
    <row r="770" spans="1:13">
      <c r="A770" s="6" t="s">
        <v>1489</v>
      </c>
      <c r="B770" s="6" t="s">
        <v>1490</v>
      </c>
      <c r="C770" s="6" t="s">
        <v>2313</v>
      </c>
      <c r="D770" s="6" t="s">
        <v>2313</v>
      </c>
      <c r="E770" s="6" t="s">
        <v>2287</v>
      </c>
      <c r="F770" s="6" t="s">
        <v>3104</v>
      </c>
      <c r="G770" s="6" t="s">
        <v>4578</v>
      </c>
      <c r="H770" s="6" t="s">
        <v>3079</v>
      </c>
      <c r="I770" s="6" t="s">
        <v>4587</v>
      </c>
      <c r="J770" s="6" t="s">
        <v>4588</v>
      </c>
      <c r="K770" s="6">
        <v>2066</v>
      </c>
      <c r="L770" s="6" t="s">
        <v>2315</v>
      </c>
      <c r="M770" s="80">
        <v>10</v>
      </c>
    </row>
    <row r="771" spans="1:13">
      <c r="A771" s="6" t="s">
        <v>1491</v>
      </c>
      <c r="B771" s="6" t="s">
        <v>1492</v>
      </c>
      <c r="C771" s="6" t="s">
        <v>2313</v>
      </c>
      <c r="D771" s="6" t="s">
        <v>2313</v>
      </c>
      <c r="E771" s="6" t="s">
        <v>2287</v>
      </c>
      <c r="F771" s="6" t="s">
        <v>3093</v>
      </c>
      <c r="G771" s="6" t="s">
        <v>4578</v>
      </c>
      <c r="H771" s="6" t="s">
        <v>3094</v>
      </c>
      <c r="I771" s="6" t="s">
        <v>4589</v>
      </c>
      <c r="J771" s="6" t="s">
        <v>4590</v>
      </c>
      <c r="K771" s="6">
        <v>2067</v>
      </c>
      <c r="L771" s="6" t="s">
        <v>2315</v>
      </c>
      <c r="M771" s="80">
        <v>10</v>
      </c>
    </row>
    <row r="772" spans="1:13">
      <c r="A772" s="6" t="s">
        <v>1493</v>
      </c>
      <c r="B772" s="6" t="s">
        <v>1494</v>
      </c>
      <c r="C772" s="6" t="s">
        <v>2313</v>
      </c>
      <c r="D772" s="6" t="s">
        <v>2313</v>
      </c>
      <c r="E772" s="6" t="s">
        <v>2287</v>
      </c>
      <c r="F772" s="6" t="s">
        <v>3111</v>
      </c>
      <c r="G772" s="6" t="s">
        <v>4578</v>
      </c>
      <c r="H772" s="6" t="s">
        <v>3083</v>
      </c>
      <c r="I772" s="6" t="s">
        <v>4591</v>
      </c>
      <c r="J772" s="6" t="s">
        <v>4592</v>
      </c>
      <c r="K772" s="6">
        <v>2068</v>
      </c>
      <c r="L772" s="6" t="s">
        <v>2315</v>
      </c>
      <c r="M772" s="80">
        <v>10</v>
      </c>
    </row>
    <row r="773" spans="1:13">
      <c r="A773" s="6" t="s">
        <v>1495</v>
      </c>
      <c r="B773" s="6" t="s">
        <v>1496</v>
      </c>
      <c r="C773" s="6" t="s">
        <v>2313</v>
      </c>
      <c r="D773" s="6" t="s">
        <v>2313</v>
      </c>
      <c r="E773" s="6" t="s">
        <v>2287</v>
      </c>
      <c r="F773" s="6" t="s">
        <v>3097</v>
      </c>
      <c r="G773" s="6" t="s">
        <v>4578</v>
      </c>
      <c r="H773" s="6" t="s">
        <v>3087</v>
      </c>
      <c r="I773" s="6" t="s">
        <v>4593</v>
      </c>
      <c r="J773" s="6" t="s">
        <v>4594</v>
      </c>
      <c r="K773" s="6">
        <v>2069</v>
      </c>
      <c r="L773" s="6" t="s">
        <v>2315</v>
      </c>
      <c r="M773" s="80">
        <v>1</v>
      </c>
    </row>
    <row r="774" spans="1:13">
      <c r="A774" s="6" t="s">
        <v>1497</v>
      </c>
      <c r="B774" s="6" t="s">
        <v>1498</v>
      </c>
      <c r="C774" s="6" t="s">
        <v>2313</v>
      </c>
      <c r="D774" s="6" t="s">
        <v>2313</v>
      </c>
      <c r="E774" s="6" t="s">
        <v>2287</v>
      </c>
      <c r="F774" s="6" t="s">
        <v>3100</v>
      </c>
      <c r="G774" s="6" t="s">
        <v>4578</v>
      </c>
      <c r="H774" s="6" t="s">
        <v>3090</v>
      </c>
      <c r="I774" s="6" t="s">
        <v>4595</v>
      </c>
      <c r="J774" s="6" t="s">
        <v>4596</v>
      </c>
      <c r="K774" s="6">
        <v>2070</v>
      </c>
      <c r="L774" s="6" t="s">
        <v>2315</v>
      </c>
      <c r="M774" s="80">
        <v>1</v>
      </c>
    </row>
    <row r="775" spans="1:13">
      <c r="A775" s="6" t="s">
        <v>1499</v>
      </c>
      <c r="B775" s="6" t="s">
        <v>1500</v>
      </c>
      <c r="C775" s="6" t="s">
        <v>2313</v>
      </c>
      <c r="D775" s="6" t="s">
        <v>2313</v>
      </c>
      <c r="E775" s="6" t="s">
        <v>2287</v>
      </c>
      <c r="F775" s="6" t="s">
        <v>3107</v>
      </c>
      <c r="G775" s="6" t="s">
        <v>4578</v>
      </c>
      <c r="H775" s="6" t="s">
        <v>3093</v>
      </c>
      <c r="I775" s="6" t="s">
        <v>4597</v>
      </c>
      <c r="J775" s="6" t="s">
        <v>4598</v>
      </c>
      <c r="K775" s="6">
        <v>2072</v>
      </c>
      <c r="L775" s="6" t="s">
        <v>2315</v>
      </c>
      <c r="M775" s="80">
        <v>17</v>
      </c>
    </row>
    <row r="776" spans="1:13">
      <c r="A776" s="6" t="s">
        <v>1501</v>
      </c>
      <c r="B776" s="6" t="s">
        <v>1502</v>
      </c>
      <c r="C776" s="6" t="s">
        <v>2313</v>
      </c>
      <c r="D776" s="6" t="s">
        <v>2313</v>
      </c>
      <c r="E776" s="6" t="s">
        <v>2287</v>
      </c>
      <c r="F776" s="6" t="s">
        <v>3110</v>
      </c>
      <c r="G776" s="6" t="s">
        <v>4578</v>
      </c>
      <c r="H776" s="6" t="s">
        <v>3111</v>
      </c>
      <c r="I776" s="6" t="s">
        <v>4599</v>
      </c>
      <c r="J776" s="6" t="s">
        <v>4600</v>
      </c>
      <c r="K776" s="6">
        <v>2073</v>
      </c>
      <c r="L776" s="6" t="s">
        <v>2315</v>
      </c>
      <c r="M776" s="80">
        <v>11</v>
      </c>
    </row>
    <row r="777" spans="1:13">
      <c r="A777" s="6" t="s">
        <v>1503</v>
      </c>
      <c r="B777" s="6" t="s">
        <v>1504</v>
      </c>
      <c r="C777" s="6" t="s">
        <v>2313</v>
      </c>
      <c r="D777" s="6" t="s">
        <v>2313</v>
      </c>
      <c r="E777" s="6" t="s">
        <v>2287</v>
      </c>
      <c r="F777" s="6" t="s">
        <v>3114</v>
      </c>
      <c r="G777" s="6" t="s">
        <v>4578</v>
      </c>
      <c r="H777" s="6" t="s">
        <v>3115</v>
      </c>
      <c r="I777" s="6" t="s">
        <v>4601</v>
      </c>
      <c r="J777" s="6" t="s">
        <v>4602</v>
      </c>
      <c r="K777" s="6">
        <v>2074</v>
      </c>
      <c r="L777" s="6" t="s">
        <v>2315</v>
      </c>
      <c r="M777" s="80">
        <v>35</v>
      </c>
    </row>
    <row r="778" spans="1:13">
      <c r="A778" s="6" t="s">
        <v>1505</v>
      </c>
      <c r="B778" s="6" t="s">
        <v>1506</v>
      </c>
      <c r="C778" s="6" t="s">
        <v>2313</v>
      </c>
      <c r="D778" s="6" t="s">
        <v>2313</v>
      </c>
      <c r="E778" s="6" t="s">
        <v>2287</v>
      </c>
      <c r="F778" s="6" t="s">
        <v>3118</v>
      </c>
      <c r="G778" s="6" t="s">
        <v>4578</v>
      </c>
      <c r="H778" s="6" t="s">
        <v>3119</v>
      </c>
      <c r="I778" s="6" t="s">
        <v>4603</v>
      </c>
      <c r="J778" s="6" t="s">
        <v>3470</v>
      </c>
      <c r="K778" s="6">
        <v>2075</v>
      </c>
      <c r="L778" s="6" t="s">
        <v>2315</v>
      </c>
      <c r="M778" s="80">
        <v>20</v>
      </c>
    </row>
    <row r="779" spans="1:13">
      <c r="A779" s="6" t="s">
        <v>1507</v>
      </c>
      <c r="B779" s="6" t="s">
        <v>1508</v>
      </c>
      <c r="C779" s="6" t="s">
        <v>2313</v>
      </c>
      <c r="D779" s="6" t="s">
        <v>2313</v>
      </c>
      <c r="E779" s="6" t="s">
        <v>2287</v>
      </c>
      <c r="F779" s="6" t="s">
        <v>3122</v>
      </c>
      <c r="G779" s="6" t="s">
        <v>4578</v>
      </c>
      <c r="H779" s="6" t="s">
        <v>3123</v>
      </c>
      <c r="I779" s="6" t="s">
        <v>4604</v>
      </c>
      <c r="J779" s="6" t="s">
        <v>3471</v>
      </c>
      <c r="K779" s="6">
        <v>2076</v>
      </c>
      <c r="L779" s="6" t="s">
        <v>2315</v>
      </c>
      <c r="M779" s="80">
        <v>29</v>
      </c>
    </row>
    <row r="780" spans="1:13">
      <c r="A780" s="6" t="s">
        <v>1509</v>
      </c>
      <c r="B780" s="6" t="s">
        <v>1510</v>
      </c>
      <c r="C780" s="6" t="s">
        <v>2313</v>
      </c>
      <c r="D780" s="6" t="s">
        <v>2313</v>
      </c>
      <c r="E780" s="6" t="s">
        <v>2287</v>
      </c>
      <c r="F780" s="6" t="s">
        <v>3134</v>
      </c>
      <c r="G780" s="6" t="s">
        <v>4578</v>
      </c>
      <c r="H780" s="6" t="s">
        <v>3097</v>
      </c>
      <c r="I780" s="6" t="s">
        <v>4605</v>
      </c>
      <c r="J780" s="6" t="s">
        <v>4606</v>
      </c>
      <c r="K780" s="6">
        <v>2080</v>
      </c>
      <c r="L780" s="6" t="s">
        <v>2315</v>
      </c>
      <c r="M780" s="80">
        <v>22</v>
      </c>
    </row>
    <row r="781" spans="1:13">
      <c r="A781" s="6" t="s">
        <v>1511</v>
      </c>
      <c r="B781" s="6" t="s">
        <v>1512</v>
      </c>
      <c r="C781" s="6" t="s">
        <v>2313</v>
      </c>
      <c r="D781" s="6" t="s">
        <v>2313</v>
      </c>
      <c r="E781" s="6" t="s">
        <v>2287</v>
      </c>
      <c r="F781" s="6" t="s">
        <v>3137</v>
      </c>
      <c r="G781" s="6" t="s">
        <v>4578</v>
      </c>
      <c r="H781" s="6" t="s">
        <v>3100</v>
      </c>
      <c r="I781" s="6" t="s">
        <v>4607</v>
      </c>
      <c r="J781" s="6" t="s">
        <v>4608</v>
      </c>
      <c r="K781" s="6">
        <v>2081</v>
      </c>
      <c r="L781" s="6" t="s">
        <v>2315</v>
      </c>
      <c r="M781" s="80">
        <v>29</v>
      </c>
    </row>
    <row r="782" spans="1:13">
      <c r="A782" s="6" t="s">
        <v>1513</v>
      </c>
      <c r="B782" s="6" t="s">
        <v>1514</v>
      </c>
      <c r="C782" s="6" t="s">
        <v>2313</v>
      </c>
      <c r="D782" s="6" t="s">
        <v>2313</v>
      </c>
      <c r="E782" s="6" t="s">
        <v>2287</v>
      </c>
      <c r="F782" s="6" t="s">
        <v>3341</v>
      </c>
      <c r="G782" s="6" t="s">
        <v>4578</v>
      </c>
      <c r="H782" s="6" t="s">
        <v>3103</v>
      </c>
      <c r="I782" s="6" t="s">
        <v>4609</v>
      </c>
      <c r="J782" s="6" t="s">
        <v>4610</v>
      </c>
      <c r="K782" s="6">
        <v>2082</v>
      </c>
      <c r="L782" s="6" t="s">
        <v>2315</v>
      </c>
      <c r="M782" s="80">
        <v>6</v>
      </c>
    </row>
    <row r="783" spans="1:13">
      <c r="A783" s="8" t="s">
        <v>1515</v>
      </c>
      <c r="B783" s="8" t="s">
        <v>1516</v>
      </c>
      <c r="C783" s="8" t="s">
        <v>2313</v>
      </c>
      <c r="D783" s="8" t="s">
        <v>2313</v>
      </c>
      <c r="E783" s="8" t="s">
        <v>2287</v>
      </c>
      <c r="F783" s="8" t="s">
        <v>3143</v>
      </c>
      <c r="G783" s="8" t="s">
        <v>4578</v>
      </c>
      <c r="H783" s="8" t="s">
        <v>3110</v>
      </c>
      <c r="I783" s="8" t="s">
        <v>4611</v>
      </c>
      <c r="J783" s="8" t="s">
        <v>4612</v>
      </c>
      <c r="K783" s="8">
        <v>2084</v>
      </c>
      <c r="L783" s="6" t="s">
        <v>2316</v>
      </c>
      <c r="M783" s="80">
        <v>23</v>
      </c>
    </row>
    <row r="784" spans="1:13">
      <c r="A784" s="9" t="s">
        <v>1515</v>
      </c>
      <c r="B784" s="9" t="s">
        <v>1516</v>
      </c>
      <c r="C784" s="9" t="s">
        <v>2313</v>
      </c>
      <c r="D784" s="9" t="s">
        <v>2313</v>
      </c>
      <c r="E784" s="9" t="s">
        <v>2287</v>
      </c>
      <c r="F784" s="9" t="s">
        <v>3143</v>
      </c>
      <c r="G784" s="9" t="s">
        <v>4578</v>
      </c>
      <c r="H784" s="9" t="s">
        <v>3110</v>
      </c>
      <c r="I784" s="9" t="s">
        <v>4611</v>
      </c>
      <c r="J784" s="9" t="s">
        <v>4612</v>
      </c>
      <c r="K784" s="9">
        <v>2084</v>
      </c>
      <c r="L784" s="6" t="s">
        <v>2317</v>
      </c>
      <c r="M784" s="80">
        <v>22</v>
      </c>
    </row>
    <row r="785" spans="1:13">
      <c r="A785" s="10" t="s">
        <v>1515</v>
      </c>
      <c r="B785" s="10" t="s">
        <v>1516</v>
      </c>
      <c r="C785" s="10" t="s">
        <v>2313</v>
      </c>
      <c r="D785" s="10" t="s">
        <v>2313</v>
      </c>
      <c r="E785" s="10" t="s">
        <v>2287</v>
      </c>
      <c r="F785" s="10" t="s">
        <v>3143</v>
      </c>
      <c r="G785" s="10" t="s">
        <v>4578</v>
      </c>
      <c r="H785" s="10" t="s">
        <v>3110</v>
      </c>
      <c r="I785" s="10" t="s">
        <v>4611</v>
      </c>
      <c r="J785" s="10" t="s">
        <v>4612</v>
      </c>
      <c r="K785" s="10">
        <v>2084</v>
      </c>
      <c r="L785" s="6" t="s">
        <v>2318</v>
      </c>
      <c r="M785" s="80">
        <v>22</v>
      </c>
    </row>
    <row r="786" spans="1:13">
      <c r="A786" s="6" t="s">
        <v>1517</v>
      </c>
      <c r="B786" s="6" t="s">
        <v>1518</v>
      </c>
      <c r="C786" s="6" t="s">
        <v>2313</v>
      </c>
      <c r="D786" s="6" t="s">
        <v>2313</v>
      </c>
      <c r="E786" s="6" t="s">
        <v>2287</v>
      </c>
      <c r="F786" s="6" t="s">
        <v>3348</v>
      </c>
      <c r="G786" s="6" t="s">
        <v>4578</v>
      </c>
      <c r="H786" s="6" t="s">
        <v>3114</v>
      </c>
      <c r="I786" s="6" t="s">
        <v>4613</v>
      </c>
      <c r="J786" s="6" t="s">
        <v>4614</v>
      </c>
      <c r="K786" s="6">
        <v>2085</v>
      </c>
      <c r="L786" s="6" t="s">
        <v>2315</v>
      </c>
      <c r="M786" s="80">
        <v>5</v>
      </c>
    </row>
    <row r="787" spans="1:13">
      <c r="A787" s="6" t="s">
        <v>1519</v>
      </c>
      <c r="B787" s="6" t="s">
        <v>1520</v>
      </c>
      <c r="C787" s="6" t="s">
        <v>2313</v>
      </c>
      <c r="D787" s="6" t="s">
        <v>2313</v>
      </c>
      <c r="E787" s="6" t="s">
        <v>2287</v>
      </c>
      <c r="F787" s="6" t="s">
        <v>3146</v>
      </c>
      <c r="G787" s="6" t="s">
        <v>4578</v>
      </c>
      <c r="H787" s="6" t="s">
        <v>3118</v>
      </c>
      <c r="I787" s="6" t="s">
        <v>4615</v>
      </c>
      <c r="J787" s="6" t="s">
        <v>4616</v>
      </c>
      <c r="K787" s="6">
        <v>2086</v>
      </c>
      <c r="L787" s="6" t="s">
        <v>2315</v>
      </c>
      <c r="M787" s="80">
        <v>5</v>
      </c>
    </row>
    <row r="788" spans="1:13">
      <c r="A788" s="6" t="s">
        <v>1521</v>
      </c>
      <c r="B788" s="6" t="s">
        <v>1522</v>
      </c>
      <c r="C788" s="6" t="s">
        <v>2313</v>
      </c>
      <c r="D788" s="6" t="s">
        <v>2313</v>
      </c>
      <c r="E788" s="6" t="s">
        <v>2287</v>
      </c>
      <c r="F788" s="6" t="s">
        <v>3224</v>
      </c>
      <c r="G788" s="6" t="s">
        <v>4578</v>
      </c>
      <c r="H788" s="6" t="s">
        <v>3122</v>
      </c>
      <c r="I788" s="6" t="s">
        <v>4617</v>
      </c>
      <c r="J788" s="6" t="s">
        <v>4618</v>
      </c>
      <c r="K788" s="6">
        <v>2087</v>
      </c>
      <c r="L788" s="6" t="s">
        <v>2315</v>
      </c>
      <c r="M788" s="80">
        <v>3</v>
      </c>
    </row>
    <row r="789" spans="1:13">
      <c r="A789" s="6" t="s">
        <v>1523</v>
      </c>
      <c r="B789" s="6" t="s">
        <v>1524</v>
      </c>
      <c r="C789" s="6" t="s">
        <v>2313</v>
      </c>
      <c r="D789" s="6" t="s">
        <v>2313</v>
      </c>
      <c r="E789" s="6" t="s">
        <v>2287</v>
      </c>
      <c r="F789" s="6" t="s">
        <v>3355</v>
      </c>
      <c r="G789" s="6" t="s">
        <v>4578</v>
      </c>
      <c r="H789" s="6" t="s">
        <v>3331</v>
      </c>
      <c r="I789" s="6" t="s">
        <v>4619</v>
      </c>
      <c r="J789" s="6" t="s">
        <v>4620</v>
      </c>
      <c r="K789" s="6">
        <v>2088</v>
      </c>
      <c r="L789" s="6" t="s">
        <v>2315</v>
      </c>
      <c r="M789" s="80">
        <v>14</v>
      </c>
    </row>
    <row r="790" spans="1:13">
      <c r="A790" s="6" t="s">
        <v>1525</v>
      </c>
      <c r="B790" s="6" t="s">
        <v>1526</v>
      </c>
      <c r="C790" s="6" t="s">
        <v>2313</v>
      </c>
      <c r="D790" s="6" t="s">
        <v>2313</v>
      </c>
      <c r="E790" s="6" t="s">
        <v>2287</v>
      </c>
      <c r="F790" s="6" t="s">
        <v>3149</v>
      </c>
      <c r="G790" s="6" t="s">
        <v>4578</v>
      </c>
      <c r="H790" s="6" t="s">
        <v>3126</v>
      </c>
      <c r="I790" s="6" t="s">
        <v>4621</v>
      </c>
      <c r="J790" s="6" t="s">
        <v>4622</v>
      </c>
      <c r="K790" s="6">
        <v>2089</v>
      </c>
      <c r="L790" s="6" t="s">
        <v>2315</v>
      </c>
      <c r="M790" s="80">
        <v>16</v>
      </c>
    </row>
    <row r="791" spans="1:13">
      <c r="A791" s="6" t="s">
        <v>1527</v>
      </c>
      <c r="B791" s="6" t="s">
        <v>1528</v>
      </c>
      <c r="C791" s="6" t="s">
        <v>2313</v>
      </c>
      <c r="D791" s="6" t="s">
        <v>2313</v>
      </c>
      <c r="E791" s="6" t="s">
        <v>2287</v>
      </c>
      <c r="F791" s="6" t="s">
        <v>3152</v>
      </c>
      <c r="G791" s="6" t="s">
        <v>4578</v>
      </c>
      <c r="H791" s="6" t="s">
        <v>3153</v>
      </c>
      <c r="I791" s="6" t="s">
        <v>4623</v>
      </c>
      <c r="J791" s="6" t="s">
        <v>4624</v>
      </c>
      <c r="K791" s="6">
        <v>2090</v>
      </c>
      <c r="L791" s="6" t="s">
        <v>2315</v>
      </c>
      <c r="M791" s="80">
        <v>15</v>
      </c>
    </row>
    <row r="792" spans="1:13">
      <c r="A792" s="6" t="s">
        <v>1529</v>
      </c>
      <c r="B792" s="6" t="s">
        <v>1530</v>
      </c>
      <c r="C792" s="6" t="s">
        <v>2313</v>
      </c>
      <c r="D792" s="6" t="s">
        <v>2313</v>
      </c>
      <c r="E792" s="6" t="s">
        <v>2287</v>
      </c>
      <c r="F792" s="6" t="s">
        <v>3156</v>
      </c>
      <c r="G792" s="6" t="s">
        <v>4578</v>
      </c>
      <c r="H792" s="6" t="s">
        <v>3157</v>
      </c>
      <c r="I792" s="6" t="s">
        <v>4625</v>
      </c>
      <c r="J792" s="6" t="s">
        <v>3473</v>
      </c>
      <c r="K792" s="6">
        <v>2091</v>
      </c>
      <c r="L792" s="6" t="s">
        <v>2315</v>
      </c>
      <c r="M792" s="80">
        <v>1</v>
      </c>
    </row>
    <row r="793" spans="1:13">
      <c r="A793" s="6" t="s">
        <v>1531</v>
      </c>
      <c r="B793" s="6" t="s">
        <v>1532</v>
      </c>
      <c r="C793" s="6" t="s">
        <v>2313</v>
      </c>
      <c r="D793" s="6" t="s">
        <v>2313</v>
      </c>
      <c r="E793" s="6" t="s">
        <v>2287</v>
      </c>
      <c r="F793" s="6" t="s">
        <v>3160</v>
      </c>
      <c r="G793" s="6" t="s">
        <v>4578</v>
      </c>
      <c r="H793" s="6" t="s">
        <v>3161</v>
      </c>
      <c r="I793" s="6" t="s">
        <v>4626</v>
      </c>
      <c r="J793" s="6" t="s">
        <v>3474</v>
      </c>
      <c r="K793" s="6">
        <v>2092</v>
      </c>
      <c r="L793" s="6" t="s">
        <v>2315</v>
      </c>
      <c r="M793" s="80">
        <v>1</v>
      </c>
    </row>
    <row r="794" spans="1:13">
      <c r="A794" s="6" t="s">
        <v>1533</v>
      </c>
      <c r="B794" s="6" t="s">
        <v>1534</v>
      </c>
      <c r="C794" s="6" t="s">
        <v>2313</v>
      </c>
      <c r="D794" s="6" t="s">
        <v>2313</v>
      </c>
      <c r="E794" s="6" t="s">
        <v>2287</v>
      </c>
      <c r="F794" s="6" t="s">
        <v>3164</v>
      </c>
      <c r="G794" s="6" t="s">
        <v>4578</v>
      </c>
      <c r="H794" s="6" t="s">
        <v>3165</v>
      </c>
      <c r="I794" s="6" t="s">
        <v>4627</v>
      </c>
      <c r="J794" s="6" t="s">
        <v>3475</v>
      </c>
      <c r="K794" s="6">
        <v>2093</v>
      </c>
      <c r="L794" s="6" t="s">
        <v>2315</v>
      </c>
      <c r="M794" s="80">
        <v>1</v>
      </c>
    </row>
    <row r="795" spans="1:13">
      <c r="A795" s="6" t="s">
        <v>1535</v>
      </c>
      <c r="B795" s="6" t="s">
        <v>1536</v>
      </c>
      <c r="C795" s="6" t="s">
        <v>2313</v>
      </c>
      <c r="D795" s="6" t="s">
        <v>2313</v>
      </c>
      <c r="E795" s="6" t="s">
        <v>2287</v>
      </c>
      <c r="F795" s="6" t="s">
        <v>3368</v>
      </c>
      <c r="G795" s="6" t="s">
        <v>4578</v>
      </c>
      <c r="H795" s="6" t="s">
        <v>3369</v>
      </c>
      <c r="I795" s="6" t="s">
        <v>4628</v>
      </c>
      <c r="J795" s="6" t="s">
        <v>3476</v>
      </c>
      <c r="K795" s="6">
        <v>2094</v>
      </c>
      <c r="L795" s="6" t="s">
        <v>2315</v>
      </c>
      <c r="M795" s="80">
        <v>1</v>
      </c>
    </row>
    <row r="796" spans="1:13">
      <c r="A796" s="6" t="s">
        <v>1537</v>
      </c>
      <c r="B796" s="6" t="s">
        <v>1538</v>
      </c>
      <c r="C796" s="6" t="s">
        <v>2313</v>
      </c>
      <c r="D796" s="6" t="s">
        <v>2313</v>
      </c>
      <c r="E796" s="6" t="s">
        <v>2287</v>
      </c>
      <c r="F796" s="6" t="s">
        <v>3478</v>
      </c>
      <c r="G796" s="6" t="s">
        <v>4578</v>
      </c>
      <c r="H796" s="6" t="s">
        <v>3479</v>
      </c>
      <c r="I796" s="6" t="s">
        <v>4629</v>
      </c>
      <c r="J796" s="6" t="s">
        <v>3480</v>
      </c>
      <c r="K796" s="6">
        <v>2095</v>
      </c>
      <c r="L796" s="6" t="s">
        <v>2315</v>
      </c>
      <c r="M796" s="80">
        <v>3</v>
      </c>
    </row>
    <row r="797" spans="1:13">
      <c r="A797" s="6" t="s">
        <v>1539</v>
      </c>
      <c r="B797" s="6" t="s">
        <v>1540</v>
      </c>
      <c r="C797" s="6" t="s">
        <v>2313</v>
      </c>
      <c r="D797" s="6" t="s">
        <v>2313</v>
      </c>
      <c r="E797" s="6" t="s">
        <v>2287</v>
      </c>
      <c r="F797" s="6" t="s">
        <v>3411</v>
      </c>
      <c r="G797" s="6" t="s">
        <v>4578</v>
      </c>
      <c r="H797" s="6" t="s">
        <v>3130</v>
      </c>
      <c r="I797" s="6" t="s">
        <v>4630</v>
      </c>
      <c r="J797" s="6" t="s">
        <v>3482</v>
      </c>
      <c r="K797" s="6">
        <v>2096</v>
      </c>
      <c r="L797" s="6" t="s">
        <v>2315</v>
      </c>
      <c r="M797" s="80">
        <v>74</v>
      </c>
    </row>
    <row r="798" spans="1:13">
      <c r="A798" s="6" t="s">
        <v>1541</v>
      </c>
      <c r="B798" s="6" t="s">
        <v>1542</v>
      </c>
      <c r="C798" s="6" t="s">
        <v>2313</v>
      </c>
      <c r="D798" s="6" t="s">
        <v>2313</v>
      </c>
      <c r="E798" s="6" t="s">
        <v>2287</v>
      </c>
      <c r="F798" s="6" t="s">
        <v>3415</v>
      </c>
      <c r="G798" s="6" t="s">
        <v>4578</v>
      </c>
      <c r="H798" s="6" t="s">
        <v>3134</v>
      </c>
      <c r="I798" s="6" t="s">
        <v>4631</v>
      </c>
      <c r="J798" s="6" t="s">
        <v>3484</v>
      </c>
      <c r="K798" s="6">
        <v>2097</v>
      </c>
      <c r="L798" s="6" t="s">
        <v>2315</v>
      </c>
      <c r="M798" s="80">
        <v>74</v>
      </c>
    </row>
    <row r="799" spans="1:13">
      <c r="A799" s="6" t="s">
        <v>1543</v>
      </c>
      <c r="B799" s="6" t="s">
        <v>1544</v>
      </c>
      <c r="C799" s="6" t="s">
        <v>2313</v>
      </c>
      <c r="D799" s="6" t="s">
        <v>2313</v>
      </c>
      <c r="E799" s="6" t="s">
        <v>2287</v>
      </c>
      <c r="F799" s="6" t="s">
        <v>3419</v>
      </c>
      <c r="G799" s="6" t="s">
        <v>4578</v>
      </c>
      <c r="H799" s="6" t="s">
        <v>3137</v>
      </c>
      <c r="I799" s="6" t="s">
        <v>4632</v>
      </c>
      <c r="J799" s="6" t="s">
        <v>3486</v>
      </c>
      <c r="K799" s="6">
        <v>2098</v>
      </c>
      <c r="L799" s="6" t="s">
        <v>2315</v>
      </c>
      <c r="M799" s="80">
        <v>29</v>
      </c>
    </row>
    <row r="800" spans="1:13">
      <c r="A800" s="6" t="s">
        <v>1545</v>
      </c>
      <c r="B800" s="6" t="s">
        <v>1546</v>
      </c>
      <c r="C800" s="6" t="s">
        <v>2313</v>
      </c>
      <c r="D800" s="6" t="s">
        <v>2313</v>
      </c>
      <c r="E800" s="6" t="s">
        <v>2287</v>
      </c>
      <c r="F800" s="6" t="s">
        <v>3372</v>
      </c>
      <c r="G800" s="6" t="s">
        <v>4578</v>
      </c>
      <c r="H800" s="6" t="s">
        <v>3341</v>
      </c>
      <c r="I800" s="6" t="s">
        <v>4633</v>
      </c>
      <c r="J800" s="6" t="s">
        <v>3488</v>
      </c>
      <c r="K800" s="6">
        <v>2099</v>
      </c>
      <c r="L800" s="6" t="s">
        <v>2315</v>
      </c>
      <c r="M800" s="80">
        <v>29</v>
      </c>
    </row>
    <row r="801" spans="1:13">
      <c r="A801" s="6" t="s">
        <v>1547</v>
      </c>
      <c r="B801" s="6" t="s">
        <v>1548</v>
      </c>
      <c r="C801" s="6" t="s">
        <v>2313</v>
      </c>
      <c r="D801" s="6" t="s">
        <v>2313</v>
      </c>
      <c r="E801" s="6" t="s">
        <v>2287</v>
      </c>
      <c r="F801" s="6" t="s">
        <v>3249</v>
      </c>
      <c r="G801" s="6" t="s">
        <v>4578</v>
      </c>
      <c r="H801" s="6" t="s">
        <v>3143</v>
      </c>
      <c r="I801" s="6" t="s">
        <v>4634</v>
      </c>
      <c r="J801" s="6" t="s">
        <v>3492</v>
      </c>
      <c r="K801" s="6">
        <v>2101</v>
      </c>
      <c r="L801" s="6" t="s">
        <v>2315</v>
      </c>
      <c r="M801" s="80">
        <v>29</v>
      </c>
    </row>
    <row r="802" spans="1:13">
      <c r="A802" s="6" t="s">
        <v>1549</v>
      </c>
      <c r="B802" s="6" t="s">
        <v>1550</v>
      </c>
      <c r="C802" s="6" t="s">
        <v>2313</v>
      </c>
      <c r="D802" s="6" t="s">
        <v>2313</v>
      </c>
      <c r="E802" s="6" t="s">
        <v>2287</v>
      </c>
      <c r="F802" s="6" t="s">
        <v>3253</v>
      </c>
      <c r="G802" s="6" t="s">
        <v>4578</v>
      </c>
      <c r="H802" s="6" t="s">
        <v>3348</v>
      </c>
      <c r="I802" s="6" t="s">
        <v>4635</v>
      </c>
      <c r="J802" s="6" t="s">
        <v>3494</v>
      </c>
      <c r="K802" s="6">
        <v>2102</v>
      </c>
      <c r="L802" s="6" t="s">
        <v>2315</v>
      </c>
      <c r="M802" s="80">
        <v>29</v>
      </c>
    </row>
    <row r="803" spans="1:13">
      <c r="A803" s="6" t="s">
        <v>1551</v>
      </c>
      <c r="B803" s="6" t="s">
        <v>1552</v>
      </c>
      <c r="C803" s="6" t="s">
        <v>2313</v>
      </c>
      <c r="D803" s="6" t="s">
        <v>2313</v>
      </c>
      <c r="E803" s="6" t="s">
        <v>2287</v>
      </c>
      <c r="F803" s="6" t="s">
        <v>3257</v>
      </c>
      <c r="G803" s="6" t="s">
        <v>4578</v>
      </c>
      <c r="H803" s="6" t="s">
        <v>3146</v>
      </c>
      <c r="I803" s="6" t="s">
        <v>4636</v>
      </c>
      <c r="J803" s="6" t="s">
        <v>4637</v>
      </c>
      <c r="K803" s="6">
        <v>2103</v>
      </c>
      <c r="L803" s="6" t="s">
        <v>2315</v>
      </c>
      <c r="M803" s="80">
        <v>29</v>
      </c>
    </row>
    <row r="804" spans="1:13">
      <c r="A804" s="6" t="s">
        <v>1553</v>
      </c>
      <c r="B804" s="6" t="s">
        <v>1554</v>
      </c>
      <c r="C804" s="6" t="s">
        <v>2313</v>
      </c>
      <c r="D804" s="6" t="s">
        <v>2313</v>
      </c>
      <c r="E804" s="6" t="s">
        <v>2287</v>
      </c>
      <c r="F804" s="6" t="s">
        <v>3227</v>
      </c>
      <c r="G804" s="6" t="s">
        <v>4578</v>
      </c>
      <c r="H804" s="6" t="s">
        <v>3228</v>
      </c>
      <c r="I804" s="6" t="s">
        <v>4638</v>
      </c>
      <c r="J804" s="6" t="s">
        <v>3498</v>
      </c>
      <c r="K804" s="6">
        <v>2110</v>
      </c>
      <c r="L804" s="6" t="s">
        <v>2315</v>
      </c>
      <c r="M804" s="80">
        <v>1</v>
      </c>
    </row>
    <row r="805" spans="1:13">
      <c r="A805" s="6" t="s">
        <v>1555</v>
      </c>
      <c r="B805" s="6" t="s">
        <v>1556</v>
      </c>
      <c r="C805" s="6" t="s">
        <v>2313</v>
      </c>
      <c r="D805" s="6" t="s">
        <v>2313</v>
      </c>
      <c r="E805" s="6" t="s">
        <v>2287</v>
      </c>
      <c r="F805" s="6" t="s">
        <v>3231</v>
      </c>
      <c r="G805" s="6" t="s">
        <v>4578</v>
      </c>
      <c r="H805" s="6" t="s">
        <v>3232</v>
      </c>
      <c r="I805" s="6" t="s">
        <v>4639</v>
      </c>
      <c r="J805" s="6" t="s">
        <v>4640</v>
      </c>
      <c r="K805" s="6">
        <v>2111</v>
      </c>
      <c r="L805" s="6" t="s">
        <v>2315</v>
      </c>
      <c r="M805" s="80">
        <v>1</v>
      </c>
    </row>
    <row r="806" spans="1:13">
      <c r="A806" s="6" t="s">
        <v>1557</v>
      </c>
      <c r="B806" s="6" t="s">
        <v>1558</v>
      </c>
      <c r="C806" s="6" t="s">
        <v>2313</v>
      </c>
      <c r="D806" s="6" t="s">
        <v>2313</v>
      </c>
      <c r="E806" s="6" t="s">
        <v>2287</v>
      </c>
      <c r="F806" s="6" t="s">
        <v>3235</v>
      </c>
      <c r="G806" s="6" t="s">
        <v>4578</v>
      </c>
      <c r="H806" s="6" t="s">
        <v>3149</v>
      </c>
      <c r="I806" s="6" t="s">
        <v>4641</v>
      </c>
      <c r="J806" s="6" t="s">
        <v>3500</v>
      </c>
      <c r="K806" s="6">
        <v>2112</v>
      </c>
      <c r="L806" s="6" t="s">
        <v>2315</v>
      </c>
      <c r="M806" s="80">
        <v>6</v>
      </c>
    </row>
    <row r="807" spans="1:13">
      <c r="A807" s="6" t="s">
        <v>1559</v>
      </c>
      <c r="B807" s="6" t="s">
        <v>1560</v>
      </c>
      <c r="C807" s="6" t="s">
        <v>2313</v>
      </c>
      <c r="D807" s="6" t="s">
        <v>2313</v>
      </c>
      <c r="E807" s="6" t="s">
        <v>2287</v>
      </c>
      <c r="F807" s="6" t="s">
        <v>3238</v>
      </c>
      <c r="G807" s="6" t="s">
        <v>4578</v>
      </c>
      <c r="H807" s="6" t="s">
        <v>3152</v>
      </c>
      <c r="I807" s="6" t="s">
        <v>4642</v>
      </c>
      <c r="J807" s="6" t="s">
        <v>3502</v>
      </c>
      <c r="K807" s="6">
        <v>2113</v>
      </c>
      <c r="L807" s="6" t="s">
        <v>2315</v>
      </c>
      <c r="M807" s="80">
        <v>6</v>
      </c>
    </row>
    <row r="808" spans="1:13">
      <c r="A808" s="6" t="s">
        <v>1561</v>
      </c>
      <c r="B808" s="6" t="s">
        <v>1562</v>
      </c>
      <c r="C808" s="6" t="s">
        <v>2313</v>
      </c>
      <c r="D808" s="6" t="s">
        <v>2313</v>
      </c>
      <c r="E808" s="6" t="s">
        <v>2287</v>
      </c>
      <c r="F808" s="6" t="s">
        <v>3241</v>
      </c>
      <c r="G808" s="6" t="s">
        <v>4578</v>
      </c>
      <c r="H808" s="6" t="s">
        <v>3156</v>
      </c>
      <c r="I808" s="6" t="s">
        <v>4643</v>
      </c>
      <c r="J808" s="6" t="s">
        <v>4644</v>
      </c>
      <c r="K808" s="6">
        <v>2114</v>
      </c>
      <c r="L808" s="6" t="s">
        <v>2315</v>
      </c>
      <c r="M808" s="80">
        <v>29</v>
      </c>
    </row>
    <row r="809" spans="1:13">
      <c r="A809" s="6" t="s">
        <v>1563</v>
      </c>
      <c r="B809" s="6" t="s">
        <v>1564</v>
      </c>
      <c r="C809" s="6" t="s">
        <v>2313</v>
      </c>
      <c r="D809" s="6" t="s">
        <v>2313</v>
      </c>
      <c r="E809" s="6" t="s">
        <v>2287</v>
      </c>
      <c r="F809" s="6" t="s">
        <v>3401</v>
      </c>
      <c r="G809" s="6" t="s">
        <v>4578</v>
      </c>
      <c r="H809" s="6" t="s">
        <v>3160</v>
      </c>
      <c r="I809" s="6" t="s">
        <v>4645</v>
      </c>
      <c r="J809" s="6" t="s">
        <v>4646</v>
      </c>
      <c r="K809" s="6">
        <v>2115</v>
      </c>
      <c r="L809" s="6" t="s">
        <v>2315</v>
      </c>
      <c r="M809" s="80">
        <v>29</v>
      </c>
    </row>
    <row r="810" spans="1:13">
      <c r="A810" s="6" t="s">
        <v>1565</v>
      </c>
      <c r="B810" s="6" t="s">
        <v>1566</v>
      </c>
      <c r="C810" s="6" t="s">
        <v>2313</v>
      </c>
      <c r="D810" s="6" t="s">
        <v>2313</v>
      </c>
      <c r="E810" s="6" t="s">
        <v>2287</v>
      </c>
      <c r="F810" s="6" t="s">
        <v>3404</v>
      </c>
      <c r="G810" s="6" t="s">
        <v>4578</v>
      </c>
      <c r="H810" s="6" t="s">
        <v>3164</v>
      </c>
      <c r="I810" s="6" t="s">
        <v>4647</v>
      </c>
      <c r="J810" s="6" t="s">
        <v>4648</v>
      </c>
      <c r="K810" s="6">
        <v>2116</v>
      </c>
      <c r="L810" s="6" t="s">
        <v>2315</v>
      </c>
      <c r="M810" s="80">
        <v>20</v>
      </c>
    </row>
    <row r="811" spans="1:13">
      <c r="A811" s="6" t="s">
        <v>1567</v>
      </c>
      <c r="B811" s="6" t="s">
        <v>1568</v>
      </c>
      <c r="C811" s="6" t="s">
        <v>2313</v>
      </c>
      <c r="D811" s="6" t="s">
        <v>2313</v>
      </c>
      <c r="E811" s="6" t="s">
        <v>2287</v>
      </c>
      <c r="F811" s="6" t="s">
        <v>3407</v>
      </c>
      <c r="G811" s="6" t="s">
        <v>4578</v>
      </c>
      <c r="H811" s="6" t="s">
        <v>3368</v>
      </c>
      <c r="I811" s="6" t="s">
        <v>4649</v>
      </c>
      <c r="J811" s="6" t="s">
        <v>3504</v>
      </c>
      <c r="K811" s="6">
        <v>2117</v>
      </c>
      <c r="L811" s="6" t="s">
        <v>2315</v>
      </c>
      <c r="M811" s="80">
        <v>29</v>
      </c>
    </row>
    <row r="812" spans="1:13">
      <c r="A812" s="8" t="s">
        <v>1569</v>
      </c>
      <c r="B812" s="8" t="s">
        <v>1570</v>
      </c>
      <c r="C812" s="8" t="s">
        <v>2313</v>
      </c>
      <c r="D812" s="8" t="s">
        <v>2313</v>
      </c>
      <c r="E812" s="8" t="s">
        <v>2287</v>
      </c>
      <c r="F812" s="8" t="s">
        <v>3506</v>
      </c>
      <c r="G812" s="8" t="s">
        <v>4578</v>
      </c>
      <c r="H812" s="8" t="s">
        <v>3478</v>
      </c>
      <c r="I812" s="8" t="s">
        <v>4650</v>
      </c>
      <c r="J812" s="8" t="s">
        <v>3507</v>
      </c>
      <c r="K812" s="8">
        <v>2118</v>
      </c>
      <c r="L812" s="6" t="s">
        <v>2316</v>
      </c>
      <c r="M812" s="80">
        <v>24</v>
      </c>
    </row>
    <row r="813" spans="1:13">
      <c r="A813" s="9" t="s">
        <v>1569</v>
      </c>
      <c r="B813" s="9" t="s">
        <v>1570</v>
      </c>
      <c r="C813" s="9" t="s">
        <v>2313</v>
      </c>
      <c r="D813" s="9" t="s">
        <v>2313</v>
      </c>
      <c r="E813" s="9" t="s">
        <v>2287</v>
      </c>
      <c r="F813" s="9" t="s">
        <v>3506</v>
      </c>
      <c r="G813" s="9" t="s">
        <v>4578</v>
      </c>
      <c r="H813" s="9" t="s">
        <v>3478</v>
      </c>
      <c r="I813" s="9" t="s">
        <v>4650</v>
      </c>
      <c r="J813" s="9" t="s">
        <v>3507</v>
      </c>
      <c r="K813" s="9">
        <v>2118</v>
      </c>
      <c r="L813" s="6" t="s">
        <v>2317</v>
      </c>
      <c r="M813" s="80">
        <v>19</v>
      </c>
    </row>
    <row r="814" spans="1:13">
      <c r="A814" s="10" t="s">
        <v>1569</v>
      </c>
      <c r="B814" s="10" t="s">
        <v>1570</v>
      </c>
      <c r="C814" s="10" t="s">
        <v>2313</v>
      </c>
      <c r="D814" s="10" t="s">
        <v>2313</v>
      </c>
      <c r="E814" s="10" t="s">
        <v>2287</v>
      </c>
      <c r="F814" s="10" t="s">
        <v>3506</v>
      </c>
      <c r="G814" s="10" t="s">
        <v>4578</v>
      </c>
      <c r="H814" s="10" t="s">
        <v>3478</v>
      </c>
      <c r="I814" s="10" t="s">
        <v>4650</v>
      </c>
      <c r="J814" s="10" t="s">
        <v>3507</v>
      </c>
      <c r="K814" s="10">
        <v>2118</v>
      </c>
      <c r="L814" s="6" t="s">
        <v>2318</v>
      </c>
      <c r="M814" s="80">
        <v>24</v>
      </c>
    </row>
    <row r="815" spans="1:13">
      <c r="A815" s="6" t="s">
        <v>1571</v>
      </c>
      <c r="B815" s="6" t="s">
        <v>1572</v>
      </c>
      <c r="C815" s="6" t="s">
        <v>2313</v>
      </c>
      <c r="D815" s="6" t="s">
        <v>2313</v>
      </c>
      <c r="E815" s="6" t="s">
        <v>2287</v>
      </c>
      <c r="F815" s="6" t="s">
        <v>3410</v>
      </c>
      <c r="G815" s="6" t="s">
        <v>4578</v>
      </c>
      <c r="H815" s="6" t="s">
        <v>3411</v>
      </c>
      <c r="I815" s="6" t="s">
        <v>4651</v>
      </c>
      <c r="J815" s="6" t="s">
        <v>3509</v>
      </c>
      <c r="K815" s="6">
        <v>2119</v>
      </c>
      <c r="L815" s="6" t="s">
        <v>2315</v>
      </c>
      <c r="M815" s="80">
        <v>44</v>
      </c>
    </row>
    <row r="816" spans="1:13">
      <c r="A816" s="6" t="s">
        <v>1573</v>
      </c>
      <c r="B816" s="6" t="s">
        <v>1574</v>
      </c>
      <c r="C816" s="6" t="s">
        <v>2313</v>
      </c>
      <c r="D816" s="6" t="s">
        <v>2313</v>
      </c>
      <c r="E816" s="6" t="s">
        <v>2287</v>
      </c>
      <c r="F816" s="6" t="s">
        <v>3414</v>
      </c>
      <c r="G816" s="6" t="s">
        <v>4578</v>
      </c>
      <c r="H816" s="6" t="s">
        <v>3415</v>
      </c>
      <c r="I816" s="6" t="s">
        <v>4652</v>
      </c>
      <c r="J816" s="6" t="s">
        <v>3511</v>
      </c>
      <c r="K816" s="6">
        <v>2120</v>
      </c>
      <c r="L816" s="6" t="s">
        <v>2315</v>
      </c>
      <c r="M816" s="80">
        <v>14</v>
      </c>
    </row>
    <row r="817" spans="1:13">
      <c r="A817" s="6" t="s">
        <v>1575</v>
      </c>
      <c r="B817" s="6" t="s">
        <v>1576</v>
      </c>
      <c r="C817" s="6" t="s">
        <v>2313</v>
      </c>
      <c r="D817" s="6" t="s">
        <v>2313</v>
      </c>
      <c r="E817" s="6" t="s">
        <v>2287</v>
      </c>
      <c r="F817" s="6" t="s">
        <v>3418</v>
      </c>
      <c r="G817" s="6" t="s">
        <v>4578</v>
      </c>
      <c r="H817" s="6" t="s">
        <v>3419</v>
      </c>
      <c r="I817" s="6" t="s">
        <v>4653</v>
      </c>
      <c r="J817" s="6" t="s">
        <v>3513</v>
      </c>
      <c r="K817" s="6">
        <v>2121</v>
      </c>
      <c r="L817" s="6" t="s">
        <v>2315</v>
      </c>
      <c r="M817" s="80">
        <v>29</v>
      </c>
    </row>
    <row r="818" spans="1:13">
      <c r="A818" s="6" t="s">
        <v>1577</v>
      </c>
      <c r="B818" s="6" t="s">
        <v>1578</v>
      </c>
      <c r="C818" s="6" t="s">
        <v>2313</v>
      </c>
      <c r="D818" s="6" t="s">
        <v>2313</v>
      </c>
      <c r="E818" s="6" t="s">
        <v>2287</v>
      </c>
      <c r="F818" s="6" t="s">
        <v>4241</v>
      </c>
      <c r="G818" s="6" t="s">
        <v>4578</v>
      </c>
      <c r="H818" s="6" t="s">
        <v>4242</v>
      </c>
      <c r="I818" s="6" t="s">
        <v>4654</v>
      </c>
      <c r="J818" s="6" t="s">
        <v>4655</v>
      </c>
      <c r="K818" s="6">
        <v>2122</v>
      </c>
      <c r="L818" s="6" t="s">
        <v>2315</v>
      </c>
      <c r="M818" s="80">
        <v>29</v>
      </c>
    </row>
    <row r="819" spans="1:13">
      <c r="A819" s="6" t="s">
        <v>1579</v>
      </c>
      <c r="B819" s="6" t="s">
        <v>1580</v>
      </c>
      <c r="C819" s="6" t="s">
        <v>2313</v>
      </c>
      <c r="D819" s="6" t="s">
        <v>2313</v>
      </c>
      <c r="E819" s="6" t="s">
        <v>2287</v>
      </c>
      <c r="F819" s="6" t="s">
        <v>4071</v>
      </c>
      <c r="G819" s="6" t="s">
        <v>4578</v>
      </c>
      <c r="H819" s="6" t="s">
        <v>4072</v>
      </c>
      <c r="I819" s="6" t="s">
        <v>4656</v>
      </c>
      <c r="J819" s="6" t="s">
        <v>4657</v>
      </c>
      <c r="K819" s="6">
        <v>2123</v>
      </c>
      <c r="L819" s="6" t="s">
        <v>2315</v>
      </c>
      <c r="M819" s="80">
        <v>76</v>
      </c>
    </row>
    <row r="820" spans="1:13">
      <c r="A820" s="6" t="s">
        <v>1581</v>
      </c>
      <c r="B820" s="6" t="s">
        <v>1582</v>
      </c>
      <c r="C820" s="6" t="s">
        <v>2313</v>
      </c>
      <c r="D820" s="6" t="s">
        <v>2313</v>
      </c>
      <c r="E820" s="6" t="s">
        <v>2287</v>
      </c>
      <c r="F820" s="6" t="s">
        <v>3515</v>
      </c>
      <c r="G820" s="6" t="s">
        <v>4578</v>
      </c>
      <c r="H820" s="6" t="s">
        <v>3516</v>
      </c>
      <c r="I820" s="6" t="s">
        <v>4658</v>
      </c>
      <c r="J820" s="6" t="s">
        <v>3517</v>
      </c>
      <c r="K820" s="6">
        <v>2125</v>
      </c>
      <c r="L820" s="6" t="s">
        <v>2315</v>
      </c>
      <c r="M820" s="80">
        <v>74</v>
      </c>
    </row>
    <row r="821" spans="1:13">
      <c r="A821" s="6" t="s">
        <v>1583</v>
      </c>
      <c r="B821" s="6" t="s">
        <v>1584</v>
      </c>
      <c r="C821" s="6" t="s">
        <v>2313</v>
      </c>
      <c r="D821" s="6" t="s">
        <v>2313</v>
      </c>
      <c r="E821" s="6" t="s">
        <v>2287</v>
      </c>
      <c r="F821" s="6" t="s">
        <v>3519</v>
      </c>
      <c r="G821" s="6" t="s">
        <v>4578</v>
      </c>
      <c r="H821" s="6" t="s">
        <v>3520</v>
      </c>
      <c r="I821" s="6" t="s">
        <v>4659</v>
      </c>
      <c r="J821" s="6" t="s">
        <v>3521</v>
      </c>
      <c r="K821" s="6">
        <v>2126</v>
      </c>
      <c r="L821" s="6" t="s">
        <v>2315</v>
      </c>
      <c r="M821" s="80">
        <v>74</v>
      </c>
    </row>
    <row r="822" spans="1:13">
      <c r="A822" s="6" t="s">
        <v>1585</v>
      </c>
      <c r="B822" s="6" t="s">
        <v>1450</v>
      </c>
      <c r="C822" s="6" t="s">
        <v>2313</v>
      </c>
      <c r="D822" s="6" t="s">
        <v>2313</v>
      </c>
      <c r="E822" s="6" t="s">
        <v>2287</v>
      </c>
      <c r="F822" s="6" t="s">
        <v>3523</v>
      </c>
      <c r="G822" s="6" t="s">
        <v>4578</v>
      </c>
      <c r="H822" s="6" t="s">
        <v>3524</v>
      </c>
      <c r="I822" s="6" t="s">
        <v>4660</v>
      </c>
      <c r="J822" s="6" t="s">
        <v>3525</v>
      </c>
      <c r="K822" s="6">
        <v>2127</v>
      </c>
      <c r="L822" s="6" t="s">
        <v>2315</v>
      </c>
      <c r="M822" s="80">
        <v>2</v>
      </c>
    </row>
    <row r="823" spans="1:13">
      <c r="A823" s="6" t="s">
        <v>1586</v>
      </c>
      <c r="B823" s="6" t="s">
        <v>1587</v>
      </c>
      <c r="C823" s="6" t="s">
        <v>2313</v>
      </c>
      <c r="D823" s="6" t="s">
        <v>2313</v>
      </c>
      <c r="E823" s="6" t="s">
        <v>2287</v>
      </c>
      <c r="F823" s="6" t="s">
        <v>3527</v>
      </c>
      <c r="G823" s="6" t="s">
        <v>4578</v>
      </c>
      <c r="H823" s="6" t="s">
        <v>3372</v>
      </c>
      <c r="I823" s="6" t="s">
        <v>4661</v>
      </c>
      <c r="J823" s="6" t="s">
        <v>3528</v>
      </c>
      <c r="K823" s="6">
        <v>2128</v>
      </c>
      <c r="L823" s="6" t="s">
        <v>2315</v>
      </c>
      <c r="M823" s="80">
        <v>2</v>
      </c>
    </row>
    <row r="824" spans="1:13">
      <c r="A824" s="6" t="s">
        <v>1588</v>
      </c>
      <c r="B824" s="6" t="s">
        <v>1589</v>
      </c>
      <c r="C824" s="6" t="s">
        <v>2313</v>
      </c>
      <c r="D824" s="6" t="s">
        <v>2313</v>
      </c>
      <c r="E824" s="6" t="s">
        <v>2287</v>
      </c>
      <c r="F824" s="6" t="s">
        <v>3248</v>
      </c>
      <c r="G824" s="6" t="s">
        <v>4578</v>
      </c>
      <c r="H824" s="6" t="s">
        <v>3249</v>
      </c>
      <c r="I824" s="6" t="s">
        <v>4662</v>
      </c>
      <c r="J824" s="6" t="s">
        <v>4663</v>
      </c>
      <c r="K824" s="6">
        <v>2130</v>
      </c>
      <c r="L824" s="6" t="s">
        <v>2315</v>
      </c>
      <c r="M824" s="80">
        <v>74</v>
      </c>
    </row>
    <row r="825" spans="1:13">
      <c r="A825" s="6" t="s">
        <v>1590</v>
      </c>
      <c r="B825" s="6" t="s">
        <v>1591</v>
      </c>
      <c r="C825" s="6" t="s">
        <v>2313</v>
      </c>
      <c r="D825" s="6" t="s">
        <v>2313</v>
      </c>
      <c r="E825" s="6" t="s">
        <v>2287</v>
      </c>
      <c r="F825" s="6" t="s">
        <v>3264</v>
      </c>
      <c r="G825" s="6" t="s">
        <v>4578</v>
      </c>
      <c r="H825" s="6" t="s">
        <v>3265</v>
      </c>
      <c r="I825" s="6" t="s">
        <v>4664</v>
      </c>
      <c r="J825" s="6" t="s">
        <v>4665</v>
      </c>
      <c r="K825" s="6">
        <v>2134</v>
      </c>
      <c r="L825" s="6" t="s">
        <v>2315</v>
      </c>
      <c r="M825" s="80">
        <v>1</v>
      </c>
    </row>
    <row r="826" spans="1:13">
      <c r="A826" s="6" t="s">
        <v>1592</v>
      </c>
      <c r="B826" s="6" t="s">
        <v>1593</v>
      </c>
      <c r="C826" s="6" t="s">
        <v>2313</v>
      </c>
      <c r="D826" s="6" t="s">
        <v>2313</v>
      </c>
      <c r="E826" s="6" t="s">
        <v>2287</v>
      </c>
      <c r="F826" s="6" t="s">
        <v>3268</v>
      </c>
      <c r="G826" s="6" t="s">
        <v>4578</v>
      </c>
      <c r="H826" s="6" t="s">
        <v>3269</v>
      </c>
      <c r="I826" s="6" t="s">
        <v>4666</v>
      </c>
      <c r="J826" s="6" t="s">
        <v>4667</v>
      </c>
      <c r="K826" s="6">
        <v>2135</v>
      </c>
      <c r="L826" s="6" t="s">
        <v>2315</v>
      </c>
      <c r="M826" s="80">
        <v>41</v>
      </c>
    </row>
    <row r="827" spans="1:13">
      <c r="A827" s="6" t="s">
        <v>1594</v>
      </c>
      <c r="B827" s="6" t="s">
        <v>1595</v>
      </c>
      <c r="C827" s="6" t="s">
        <v>2313</v>
      </c>
      <c r="D827" s="6" t="s">
        <v>2313</v>
      </c>
      <c r="E827" s="6" t="s">
        <v>2287</v>
      </c>
      <c r="F827" s="6" t="s">
        <v>3908</v>
      </c>
      <c r="G827" s="6" t="s">
        <v>4578</v>
      </c>
      <c r="H827" s="6" t="s">
        <v>3381</v>
      </c>
      <c r="I827" s="6" t="s">
        <v>4668</v>
      </c>
      <c r="J827" s="6" t="s">
        <v>4669</v>
      </c>
      <c r="K827" s="6">
        <v>2136</v>
      </c>
      <c r="L827" s="6" t="s">
        <v>2315</v>
      </c>
      <c r="M827" s="80">
        <v>41</v>
      </c>
    </row>
    <row r="828" spans="1:13">
      <c r="A828" s="6" t="s">
        <v>1596</v>
      </c>
      <c r="B828" s="6" t="s">
        <v>1597</v>
      </c>
      <c r="C828" s="6" t="s">
        <v>2313</v>
      </c>
      <c r="D828" s="6" t="s">
        <v>2313</v>
      </c>
      <c r="E828" s="6" t="s">
        <v>2287</v>
      </c>
      <c r="F828" s="6" t="s">
        <v>3725</v>
      </c>
      <c r="G828" s="6" t="s">
        <v>4578</v>
      </c>
      <c r="H828" s="6" t="s">
        <v>3385</v>
      </c>
      <c r="I828" s="6" t="s">
        <v>4670</v>
      </c>
      <c r="J828" s="6" t="s">
        <v>4671</v>
      </c>
      <c r="K828" s="6">
        <v>2137</v>
      </c>
      <c r="L828" s="6" t="s">
        <v>2315</v>
      </c>
      <c r="M828" s="80">
        <v>41</v>
      </c>
    </row>
    <row r="829" spans="1:13">
      <c r="A829" s="6" t="s">
        <v>1598</v>
      </c>
      <c r="B829" s="6" t="s">
        <v>1599</v>
      </c>
      <c r="C829" s="6" t="s">
        <v>2313</v>
      </c>
      <c r="D829" s="6" t="s">
        <v>2313</v>
      </c>
      <c r="E829" s="6" t="s">
        <v>2287</v>
      </c>
      <c r="F829" s="6" t="s">
        <v>3532</v>
      </c>
      <c r="G829" s="6" t="s">
        <v>4578</v>
      </c>
      <c r="H829" s="6" t="s">
        <v>3533</v>
      </c>
      <c r="I829" s="6" t="s">
        <v>4672</v>
      </c>
      <c r="J829" s="6" t="s">
        <v>3534</v>
      </c>
      <c r="K829" s="6">
        <v>2138</v>
      </c>
      <c r="L829" s="6" t="s">
        <v>2315</v>
      </c>
      <c r="M829" s="80">
        <v>41</v>
      </c>
    </row>
    <row r="830" spans="1:13">
      <c r="A830" s="2" t="s">
        <v>1600</v>
      </c>
      <c r="B830" s="2" t="s">
        <v>1484</v>
      </c>
      <c r="C830" s="2" t="s">
        <v>2313</v>
      </c>
      <c r="D830" s="2" t="s">
        <v>2313</v>
      </c>
      <c r="E830" s="2" t="s">
        <v>2291</v>
      </c>
      <c r="F830" s="2" t="s">
        <v>3041</v>
      </c>
      <c r="G830" s="2" t="s">
        <v>4673</v>
      </c>
      <c r="H830" s="2" t="s">
        <v>3044</v>
      </c>
      <c r="I830" s="2" t="s">
        <v>4674</v>
      </c>
      <c r="J830" s="2" t="s">
        <v>4295</v>
      </c>
      <c r="K830" s="2">
        <v>3842</v>
      </c>
      <c r="L830" s="2" t="s">
        <v>2315</v>
      </c>
      <c r="M830" s="79">
        <v>16</v>
      </c>
    </row>
    <row r="831" spans="1:13">
      <c r="A831" s="2" t="s">
        <v>1601</v>
      </c>
      <c r="B831" s="2" t="s">
        <v>1430</v>
      </c>
      <c r="C831" s="2" t="s">
        <v>2313</v>
      </c>
      <c r="D831" s="2" t="s">
        <v>2313</v>
      </c>
      <c r="E831" s="2" t="s">
        <v>2291</v>
      </c>
      <c r="F831" s="2" t="s">
        <v>3044</v>
      </c>
      <c r="G831" s="2" t="s">
        <v>4673</v>
      </c>
      <c r="H831" s="2" t="s">
        <v>3047</v>
      </c>
      <c r="I831" s="2" t="s">
        <v>4675</v>
      </c>
      <c r="J831" s="2" t="s">
        <v>4297</v>
      </c>
      <c r="K831" s="2">
        <v>3843</v>
      </c>
      <c r="L831" s="2" t="s">
        <v>2315</v>
      </c>
      <c r="M831" s="79">
        <v>22</v>
      </c>
    </row>
    <row r="832" spans="1:13">
      <c r="A832" s="2" t="s">
        <v>1602</v>
      </c>
      <c r="B832" s="2" t="s">
        <v>1603</v>
      </c>
      <c r="C832" s="2" t="s">
        <v>2313</v>
      </c>
      <c r="D832" s="2" t="s">
        <v>2313</v>
      </c>
      <c r="E832" s="2" t="s">
        <v>2291</v>
      </c>
      <c r="F832" s="2" t="s">
        <v>3047</v>
      </c>
      <c r="G832" s="2" t="s">
        <v>4673</v>
      </c>
      <c r="H832" s="2" t="s">
        <v>3050</v>
      </c>
      <c r="I832" s="2" t="s">
        <v>4676</v>
      </c>
      <c r="J832" s="2" t="s">
        <v>4299</v>
      </c>
      <c r="K832" s="2">
        <v>3844</v>
      </c>
      <c r="L832" s="2" t="s">
        <v>2315</v>
      </c>
      <c r="M832" s="79">
        <v>22</v>
      </c>
    </row>
    <row r="833" spans="1:13">
      <c r="A833" s="2" t="s">
        <v>1604</v>
      </c>
      <c r="B833" s="2" t="s">
        <v>1605</v>
      </c>
      <c r="C833" s="2" t="s">
        <v>2313</v>
      </c>
      <c r="D833" s="2" t="s">
        <v>2313</v>
      </c>
      <c r="E833" s="2" t="s">
        <v>2291</v>
      </c>
      <c r="F833" s="2" t="s">
        <v>3050</v>
      </c>
      <c r="G833" s="2" t="s">
        <v>4673</v>
      </c>
      <c r="H833" s="2" t="s">
        <v>3053</v>
      </c>
      <c r="I833" s="2" t="s">
        <v>4677</v>
      </c>
      <c r="J833" s="2" t="s">
        <v>4301</v>
      </c>
      <c r="K833" s="2">
        <v>3845</v>
      </c>
      <c r="L833" s="2" t="s">
        <v>2315</v>
      </c>
      <c r="M833" s="79">
        <v>22</v>
      </c>
    </row>
    <row r="834" spans="1:13">
      <c r="A834" s="3" t="s">
        <v>1606</v>
      </c>
      <c r="B834" s="3" t="s">
        <v>1607</v>
      </c>
      <c r="C834" s="3" t="s">
        <v>2313</v>
      </c>
      <c r="D834" s="3" t="s">
        <v>2313</v>
      </c>
      <c r="E834" s="3" t="s">
        <v>2291</v>
      </c>
      <c r="F834" s="3" t="s">
        <v>3053</v>
      </c>
      <c r="G834" s="3" t="s">
        <v>4673</v>
      </c>
      <c r="H834" s="3" t="s">
        <v>3056</v>
      </c>
      <c r="I834" s="3" t="s">
        <v>4678</v>
      </c>
      <c r="J834" s="3" t="s">
        <v>4303</v>
      </c>
      <c r="K834" s="3">
        <v>3846</v>
      </c>
      <c r="L834" s="2" t="s">
        <v>2316</v>
      </c>
      <c r="M834" s="79">
        <v>24</v>
      </c>
    </row>
    <row r="835" spans="1:13">
      <c r="A835" s="4" t="s">
        <v>1606</v>
      </c>
      <c r="B835" s="4" t="s">
        <v>1607</v>
      </c>
      <c r="C835" s="4" t="s">
        <v>2313</v>
      </c>
      <c r="D835" s="4" t="s">
        <v>2313</v>
      </c>
      <c r="E835" s="4" t="s">
        <v>2291</v>
      </c>
      <c r="F835" s="4" t="s">
        <v>3053</v>
      </c>
      <c r="G835" s="4" t="s">
        <v>4673</v>
      </c>
      <c r="H835" s="4" t="s">
        <v>3056</v>
      </c>
      <c r="I835" s="4" t="s">
        <v>4678</v>
      </c>
      <c r="J835" s="4" t="s">
        <v>4303</v>
      </c>
      <c r="K835" s="4">
        <v>3846</v>
      </c>
      <c r="L835" s="2" t="s">
        <v>2317</v>
      </c>
      <c r="M835" s="79">
        <v>19</v>
      </c>
    </row>
    <row r="836" spans="1:13">
      <c r="A836" s="5" t="s">
        <v>1606</v>
      </c>
      <c r="B836" s="5" t="s">
        <v>1607</v>
      </c>
      <c r="C836" s="5" t="s">
        <v>2313</v>
      </c>
      <c r="D836" s="5" t="s">
        <v>2313</v>
      </c>
      <c r="E836" s="5" t="s">
        <v>2291</v>
      </c>
      <c r="F836" s="5" t="s">
        <v>3053</v>
      </c>
      <c r="G836" s="5" t="s">
        <v>4673</v>
      </c>
      <c r="H836" s="5" t="s">
        <v>3056</v>
      </c>
      <c r="I836" s="5" t="s">
        <v>4678</v>
      </c>
      <c r="J836" s="5" t="s">
        <v>4303</v>
      </c>
      <c r="K836" s="5">
        <v>3846</v>
      </c>
      <c r="L836" s="2" t="s">
        <v>2318</v>
      </c>
      <c r="M836" s="79">
        <v>24</v>
      </c>
    </row>
    <row r="837" spans="1:13">
      <c r="A837" s="2" t="s">
        <v>1608</v>
      </c>
      <c r="B837" s="2" t="s">
        <v>1609</v>
      </c>
      <c r="C837" s="2" t="s">
        <v>2313</v>
      </c>
      <c r="D837" s="2" t="s">
        <v>2313</v>
      </c>
      <c r="E837" s="2" t="s">
        <v>2291</v>
      </c>
      <c r="F837" s="2" t="s">
        <v>3056</v>
      </c>
      <c r="G837" s="2" t="s">
        <v>4673</v>
      </c>
      <c r="H837" s="2" t="s">
        <v>3059</v>
      </c>
      <c r="I837" s="2" t="s">
        <v>4679</v>
      </c>
      <c r="J837" s="2" t="s">
        <v>4305</v>
      </c>
      <c r="K837" s="2">
        <v>3847</v>
      </c>
      <c r="L837" s="2" t="s">
        <v>2315</v>
      </c>
      <c r="M837" s="79">
        <v>3</v>
      </c>
    </row>
    <row r="838" spans="1:13">
      <c r="A838" s="2" t="s">
        <v>1610</v>
      </c>
      <c r="B838" s="2" t="s">
        <v>1611</v>
      </c>
      <c r="C838" s="2" t="s">
        <v>2313</v>
      </c>
      <c r="D838" s="2" t="s">
        <v>2313</v>
      </c>
      <c r="E838" s="2" t="s">
        <v>2291</v>
      </c>
      <c r="F838" s="2" t="s">
        <v>3059</v>
      </c>
      <c r="G838" s="2" t="s">
        <v>4673</v>
      </c>
      <c r="H838" s="2" t="s">
        <v>3062</v>
      </c>
      <c r="I838" s="2" t="s">
        <v>4680</v>
      </c>
      <c r="J838" s="2" t="s">
        <v>4307</v>
      </c>
      <c r="K838" s="2">
        <v>3848</v>
      </c>
      <c r="L838" s="2" t="s">
        <v>2315</v>
      </c>
      <c r="M838" s="79">
        <v>2</v>
      </c>
    </row>
    <row r="839" spans="1:13">
      <c r="A839" s="2" t="s">
        <v>1612</v>
      </c>
      <c r="B839" s="2" t="s">
        <v>1613</v>
      </c>
      <c r="C839" s="2" t="s">
        <v>2313</v>
      </c>
      <c r="D839" s="2" t="s">
        <v>2313</v>
      </c>
      <c r="E839" s="2" t="s">
        <v>2291</v>
      </c>
      <c r="F839" s="2" t="s">
        <v>3062</v>
      </c>
      <c r="G839" s="2" t="s">
        <v>4673</v>
      </c>
      <c r="H839" s="2" t="s">
        <v>3065</v>
      </c>
      <c r="I839" s="2" t="s">
        <v>4681</v>
      </c>
      <c r="J839" s="2" t="s">
        <v>4309</v>
      </c>
      <c r="K839" s="2">
        <v>3849</v>
      </c>
      <c r="L839" s="2" t="s">
        <v>2315</v>
      </c>
      <c r="M839" s="79">
        <v>37</v>
      </c>
    </row>
    <row r="840" spans="1:13">
      <c r="A840" s="2" t="s">
        <v>1614</v>
      </c>
      <c r="B840" s="2" t="s">
        <v>1615</v>
      </c>
      <c r="C840" s="2" t="s">
        <v>2313</v>
      </c>
      <c r="D840" s="2" t="s">
        <v>2313</v>
      </c>
      <c r="E840" s="2" t="s">
        <v>2291</v>
      </c>
      <c r="F840" s="2" t="s">
        <v>3065</v>
      </c>
      <c r="G840" s="2" t="s">
        <v>4673</v>
      </c>
      <c r="H840" s="2" t="s">
        <v>3068</v>
      </c>
      <c r="I840" s="2" t="s">
        <v>4682</v>
      </c>
      <c r="J840" s="2" t="s">
        <v>4311</v>
      </c>
      <c r="K840" s="2">
        <v>3850</v>
      </c>
      <c r="L840" s="2" t="s">
        <v>2315</v>
      </c>
      <c r="M840" s="79">
        <v>37</v>
      </c>
    </row>
    <row r="841" spans="1:13">
      <c r="A841" s="2" t="s">
        <v>1616</v>
      </c>
      <c r="B841" s="2" t="s">
        <v>1617</v>
      </c>
      <c r="C841" s="2" t="s">
        <v>2313</v>
      </c>
      <c r="D841" s="2" t="s">
        <v>2313</v>
      </c>
      <c r="E841" s="2" t="s">
        <v>2291</v>
      </c>
      <c r="F841" s="2" t="s">
        <v>3075</v>
      </c>
      <c r="G841" s="2" t="s">
        <v>4673</v>
      </c>
      <c r="H841" s="2" t="s">
        <v>3076</v>
      </c>
      <c r="I841" s="2" t="s">
        <v>4683</v>
      </c>
      <c r="J841" s="2" t="s">
        <v>4315</v>
      </c>
      <c r="K841" s="2">
        <v>3852</v>
      </c>
      <c r="L841" s="2" t="s">
        <v>2315</v>
      </c>
      <c r="M841" s="79">
        <v>12</v>
      </c>
    </row>
    <row r="842" spans="1:13">
      <c r="A842" s="2" t="s">
        <v>1618</v>
      </c>
      <c r="B842" s="2" t="s">
        <v>1576</v>
      </c>
      <c r="C842" s="2" t="s">
        <v>2313</v>
      </c>
      <c r="D842" s="2" t="s">
        <v>2313</v>
      </c>
      <c r="E842" s="2" t="s">
        <v>2291</v>
      </c>
      <c r="F842" s="2" t="s">
        <v>3079</v>
      </c>
      <c r="G842" s="2" t="s">
        <v>4673</v>
      </c>
      <c r="H842" s="2" t="s">
        <v>3080</v>
      </c>
      <c r="I842" s="2" t="s">
        <v>4684</v>
      </c>
      <c r="J842" s="2" t="s">
        <v>4317</v>
      </c>
      <c r="K842" s="2">
        <v>3853</v>
      </c>
      <c r="L842" s="2" t="s">
        <v>2315</v>
      </c>
      <c r="M842" s="79">
        <v>12</v>
      </c>
    </row>
    <row r="843" spans="1:13">
      <c r="A843" s="2" t="s">
        <v>1619</v>
      </c>
      <c r="B843" s="2" t="s">
        <v>1620</v>
      </c>
      <c r="C843" s="2" t="s">
        <v>2313</v>
      </c>
      <c r="D843" s="2" t="s">
        <v>2313</v>
      </c>
      <c r="E843" s="2" t="s">
        <v>2291</v>
      </c>
      <c r="F843" s="2" t="s">
        <v>3094</v>
      </c>
      <c r="G843" s="2" t="s">
        <v>4673</v>
      </c>
      <c r="H843" s="2" t="s">
        <v>3189</v>
      </c>
      <c r="I843" s="2" t="s">
        <v>4685</v>
      </c>
      <c r="J843" s="2" t="s">
        <v>4319</v>
      </c>
      <c r="K843" s="2">
        <v>3854</v>
      </c>
      <c r="L843" s="2" t="s">
        <v>2315</v>
      </c>
      <c r="M843" s="79">
        <v>2</v>
      </c>
    </row>
    <row r="844" spans="1:13">
      <c r="A844" s="2" t="s">
        <v>1621</v>
      </c>
      <c r="B844" s="2" t="s">
        <v>1622</v>
      </c>
      <c r="C844" s="2" t="s">
        <v>2313</v>
      </c>
      <c r="D844" s="2" t="s">
        <v>2313</v>
      </c>
      <c r="E844" s="2" t="s">
        <v>2291</v>
      </c>
      <c r="F844" s="2" t="s">
        <v>3083</v>
      </c>
      <c r="G844" s="2" t="s">
        <v>4673</v>
      </c>
      <c r="H844" s="2" t="s">
        <v>3084</v>
      </c>
      <c r="I844" s="2" t="s">
        <v>4686</v>
      </c>
      <c r="J844" s="2" t="s">
        <v>4321</v>
      </c>
      <c r="K844" s="2">
        <v>3855</v>
      </c>
      <c r="L844" s="2" t="s">
        <v>2315</v>
      </c>
      <c r="M844" s="79">
        <v>2</v>
      </c>
    </row>
    <row r="845" spans="1:13">
      <c r="A845" s="2" t="s">
        <v>1623</v>
      </c>
      <c r="B845" s="2" t="s">
        <v>1624</v>
      </c>
      <c r="C845" s="2" t="s">
        <v>2313</v>
      </c>
      <c r="D845" s="2" t="s">
        <v>2313</v>
      </c>
      <c r="E845" s="2" t="s">
        <v>2291</v>
      </c>
      <c r="F845" s="2" t="s">
        <v>3090</v>
      </c>
      <c r="G845" s="2" t="s">
        <v>4673</v>
      </c>
      <c r="H845" s="2" t="s">
        <v>3075</v>
      </c>
      <c r="I845" s="2" t="s">
        <v>4687</v>
      </c>
      <c r="J845" s="2" t="s">
        <v>4325</v>
      </c>
      <c r="K845" s="2">
        <v>3857</v>
      </c>
      <c r="L845" s="2" t="s">
        <v>2315</v>
      </c>
      <c r="M845" s="79">
        <v>37</v>
      </c>
    </row>
    <row r="846" spans="1:13">
      <c r="A846" s="2" t="s">
        <v>1625</v>
      </c>
      <c r="B846" s="2" t="s">
        <v>1626</v>
      </c>
      <c r="C846" s="2" t="s">
        <v>2313</v>
      </c>
      <c r="D846" s="2" t="s">
        <v>2313</v>
      </c>
      <c r="E846" s="2" t="s">
        <v>2291</v>
      </c>
      <c r="F846" s="2" t="s">
        <v>3104</v>
      </c>
      <c r="G846" s="2" t="s">
        <v>4673</v>
      </c>
      <c r="H846" s="2" t="s">
        <v>3079</v>
      </c>
      <c r="I846" s="2" t="s">
        <v>4688</v>
      </c>
      <c r="J846" s="2" t="s">
        <v>4327</v>
      </c>
      <c r="K846" s="2">
        <v>3858</v>
      </c>
      <c r="L846" s="2" t="s">
        <v>2315</v>
      </c>
      <c r="M846" s="79">
        <v>37</v>
      </c>
    </row>
    <row r="847" spans="1:13">
      <c r="A847" s="2" t="s">
        <v>1627</v>
      </c>
      <c r="B847" s="2" t="s">
        <v>1476</v>
      </c>
      <c r="C847" s="2" t="s">
        <v>2313</v>
      </c>
      <c r="D847" s="2" t="s">
        <v>2313</v>
      </c>
      <c r="E847" s="2" t="s">
        <v>2291</v>
      </c>
      <c r="F847" s="2" t="s">
        <v>3100</v>
      </c>
      <c r="G847" s="2" t="s">
        <v>4673</v>
      </c>
      <c r="H847" s="2" t="s">
        <v>3090</v>
      </c>
      <c r="I847" s="2" t="s">
        <v>4689</v>
      </c>
      <c r="J847" s="2" t="s">
        <v>4690</v>
      </c>
      <c r="K847" s="2">
        <v>3862</v>
      </c>
      <c r="L847" s="2" t="s">
        <v>2315</v>
      </c>
      <c r="M847" s="79">
        <v>24</v>
      </c>
    </row>
    <row r="848" spans="1:13">
      <c r="A848" s="2" t="s">
        <v>1628</v>
      </c>
      <c r="B848" s="2" t="s">
        <v>1560</v>
      </c>
      <c r="C848" s="2" t="s">
        <v>2313</v>
      </c>
      <c r="D848" s="2" t="s">
        <v>2313</v>
      </c>
      <c r="E848" s="2" t="s">
        <v>2291</v>
      </c>
      <c r="F848" s="2" t="s">
        <v>3103</v>
      </c>
      <c r="G848" s="2" t="s">
        <v>4673</v>
      </c>
      <c r="H848" s="2" t="s">
        <v>3104</v>
      </c>
      <c r="I848" s="2" t="s">
        <v>4691</v>
      </c>
      <c r="J848" s="2" t="s">
        <v>4692</v>
      </c>
      <c r="K848" s="2">
        <v>3863</v>
      </c>
      <c r="L848" s="2" t="s">
        <v>2315</v>
      </c>
      <c r="M848" s="79">
        <v>24</v>
      </c>
    </row>
    <row r="849" spans="1:13">
      <c r="A849" s="2" t="s">
        <v>1629</v>
      </c>
      <c r="B849" s="2" t="s">
        <v>1558</v>
      </c>
      <c r="C849" s="2" t="s">
        <v>2313</v>
      </c>
      <c r="D849" s="2" t="s">
        <v>2313</v>
      </c>
      <c r="E849" s="2" t="s">
        <v>2291</v>
      </c>
      <c r="F849" s="2" t="s">
        <v>3107</v>
      </c>
      <c r="G849" s="2" t="s">
        <v>4673</v>
      </c>
      <c r="H849" s="2" t="s">
        <v>3093</v>
      </c>
      <c r="I849" s="2" t="s">
        <v>4693</v>
      </c>
      <c r="J849" s="2" t="s">
        <v>4694</v>
      </c>
      <c r="K849" s="2">
        <v>3864</v>
      </c>
      <c r="L849" s="2" t="s">
        <v>2315</v>
      </c>
      <c r="M849" s="79">
        <v>2</v>
      </c>
    </row>
    <row r="850" spans="1:13">
      <c r="A850" s="2" t="s">
        <v>1630</v>
      </c>
      <c r="B850" s="2" t="s">
        <v>1631</v>
      </c>
      <c r="C850" s="2" t="s">
        <v>2313</v>
      </c>
      <c r="D850" s="2" t="s">
        <v>2313</v>
      </c>
      <c r="E850" s="2" t="s">
        <v>2291</v>
      </c>
      <c r="F850" s="2" t="s">
        <v>3331</v>
      </c>
      <c r="G850" s="2" t="s">
        <v>4673</v>
      </c>
      <c r="H850" s="2" t="s">
        <v>3332</v>
      </c>
      <c r="I850" s="2" t="s">
        <v>4695</v>
      </c>
      <c r="J850" s="2" t="s">
        <v>4696</v>
      </c>
      <c r="K850" s="2">
        <v>3869</v>
      </c>
      <c r="L850" s="2" t="s">
        <v>2315</v>
      </c>
      <c r="M850" s="79">
        <v>67</v>
      </c>
    </row>
    <row r="851" spans="1:13">
      <c r="A851" s="2" t="s">
        <v>1632</v>
      </c>
      <c r="B851" s="2" t="s">
        <v>1633</v>
      </c>
      <c r="C851" s="2" t="s">
        <v>2313</v>
      </c>
      <c r="D851" s="2" t="s">
        <v>2313</v>
      </c>
      <c r="E851" s="2" t="s">
        <v>2291</v>
      </c>
      <c r="F851" s="2" t="s">
        <v>3126</v>
      </c>
      <c r="G851" s="2" t="s">
        <v>4673</v>
      </c>
      <c r="H851" s="2" t="s">
        <v>3127</v>
      </c>
      <c r="I851" s="2" t="s">
        <v>4697</v>
      </c>
      <c r="J851" s="2" t="s">
        <v>4698</v>
      </c>
      <c r="K851" s="2">
        <v>3870</v>
      </c>
      <c r="L851" s="2" t="s">
        <v>2315</v>
      </c>
      <c r="M851" s="79">
        <v>68</v>
      </c>
    </row>
    <row r="852" spans="1:13">
      <c r="A852" s="2" t="s">
        <v>1634</v>
      </c>
      <c r="B852" s="2" t="s">
        <v>1635</v>
      </c>
      <c r="C852" s="2" t="s">
        <v>2313</v>
      </c>
      <c r="D852" s="2" t="s">
        <v>2313</v>
      </c>
      <c r="E852" s="2" t="s">
        <v>2291</v>
      </c>
      <c r="F852" s="2" t="s">
        <v>3130</v>
      </c>
      <c r="G852" s="2" t="s">
        <v>4673</v>
      </c>
      <c r="H852" s="2" t="s">
        <v>3131</v>
      </c>
      <c r="I852" s="2" t="s">
        <v>4699</v>
      </c>
      <c r="J852" s="2" t="s">
        <v>4700</v>
      </c>
      <c r="K852" s="2">
        <v>3871</v>
      </c>
      <c r="L852" s="2" t="s">
        <v>2315</v>
      </c>
      <c r="M852" s="79">
        <v>5</v>
      </c>
    </row>
    <row r="853" spans="1:13">
      <c r="A853" s="2" t="s">
        <v>1636</v>
      </c>
      <c r="B853" s="2" t="s">
        <v>1637</v>
      </c>
      <c r="C853" s="2" t="s">
        <v>2313</v>
      </c>
      <c r="D853" s="2" t="s">
        <v>2313</v>
      </c>
      <c r="E853" s="2" t="s">
        <v>2291</v>
      </c>
      <c r="F853" s="2" t="s">
        <v>3134</v>
      </c>
      <c r="G853" s="2" t="s">
        <v>4673</v>
      </c>
      <c r="H853" s="2" t="s">
        <v>3097</v>
      </c>
      <c r="I853" s="2" t="s">
        <v>4701</v>
      </c>
      <c r="J853" s="2" t="s">
        <v>4702</v>
      </c>
      <c r="K853" s="2">
        <v>3872</v>
      </c>
      <c r="L853" s="2" t="s">
        <v>2315</v>
      </c>
      <c r="M853" s="79">
        <v>5</v>
      </c>
    </row>
    <row r="854" spans="1:13">
      <c r="A854" s="2" t="s">
        <v>1638</v>
      </c>
      <c r="B854" s="2" t="s">
        <v>1578</v>
      </c>
      <c r="C854" s="2" t="s">
        <v>2313</v>
      </c>
      <c r="D854" s="2" t="s">
        <v>2313</v>
      </c>
      <c r="E854" s="2" t="s">
        <v>2291</v>
      </c>
      <c r="F854" s="2" t="s">
        <v>3137</v>
      </c>
      <c r="G854" s="2" t="s">
        <v>4673</v>
      </c>
      <c r="H854" s="2" t="s">
        <v>3100</v>
      </c>
      <c r="I854" s="2" t="s">
        <v>4703</v>
      </c>
      <c r="J854" s="2" t="s">
        <v>4704</v>
      </c>
      <c r="K854" s="2">
        <v>3873</v>
      </c>
      <c r="L854" s="2" t="s">
        <v>2315</v>
      </c>
      <c r="M854" s="79">
        <v>4</v>
      </c>
    </row>
    <row r="855" spans="1:13">
      <c r="A855" s="2" t="s">
        <v>1639</v>
      </c>
      <c r="B855" s="2" t="s">
        <v>1640</v>
      </c>
      <c r="C855" s="2" t="s">
        <v>2313</v>
      </c>
      <c r="D855" s="2" t="s">
        <v>2313</v>
      </c>
      <c r="E855" s="2" t="s">
        <v>2291</v>
      </c>
      <c r="F855" s="2" t="s">
        <v>3341</v>
      </c>
      <c r="G855" s="2" t="s">
        <v>4673</v>
      </c>
      <c r="H855" s="2" t="s">
        <v>3103</v>
      </c>
      <c r="I855" s="2" t="s">
        <v>4705</v>
      </c>
      <c r="J855" s="2" t="s">
        <v>4706</v>
      </c>
      <c r="K855" s="2">
        <v>3874</v>
      </c>
      <c r="L855" s="2" t="s">
        <v>2315</v>
      </c>
      <c r="M855" s="79">
        <v>12</v>
      </c>
    </row>
    <row r="856" spans="1:13">
      <c r="A856" s="2" t="s">
        <v>1641</v>
      </c>
      <c r="B856" s="2" t="s">
        <v>1642</v>
      </c>
      <c r="C856" s="2" t="s">
        <v>2313</v>
      </c>
      <c r="D856" s="2" t="s">
        <v>2313</v>
      </c>
      <c r="E856" s="2" t="s">
        <v>2291</v>
      </c>
      <c r="F856" s="2" t="s">
        <v>3143</v>
      </c>
      <c r="G856" s="2" t="s">
        <v>4673</v>
      </c>
      <c r="H856" s="2" t="s">
        <v>3110</v>
      </c>
      <c r="I856" s="2" t="s">
        <v>4707</v>
      </c>
      <c r="J856" s="2" t="s">
        <v>4708</v>
      </c>
      <c r="K856" s="2">
        <v>3876</v>
      </c>
      <c r="L856" s="2" t="s">
        <v>2315</v>
      </c>
      <c r="M856" s="79">
        <v>4</v>
      </c>
    </row>
    <row r="857" spans="1:13">
      <c r="A857" s="2" t="s">
        <v>1643</v>
      </c>
      <c r="B857" s="2" t="s">
        <v>1644</v>
      </c>
      <c r="C857" s="2" t="s">
        <v>2313</v>
      </c>
      <c r="D857" s="2" t="s">
        <v>2313</v>
      </c>
      <c r="E857" s="2" t="s">
        <v>2291</v>
      </c>
      <c r="F857" s="2" t="s">
        <v>3348</v>
      </c>
      <c r="G857" s="2" t="s">
        <v>4673</v>
      </c>
      <c r="H857" s="2" t="s">
        <v>3114</v>
      </c>
      <c r="I857" s="2" t="s">
        <v>4709</v>
      </c>
      <c r="J857" s="2" t="s">
        <v>4710</v>
      </c>
      <c r="K857" s="2">
        <v>3877</v>
      </c>
      <c r="L857" s="2" t="s">
        <v>2315</v>
      </c>
      <c r="M857" s="79">
        <v>4</v>
      </c>
    </row>
    <row r="858" spans="1:13">
      <c r="A858" s="2" t="s">
        <v>1645</v>
      </c>
      <c r="B858" s="2" t="s">
        <v>1646</v>
      </c>
      <c r="C858" s="2" t="s">
        <v>2313</v>
      </c>
      <c r="D858" s="2" t="s">
        <v>2313</v>
      </c>
      <c r="E858" s="2" t="s">
        <v>2291</v>
      </c>
      <c r="F858" s="2" t="s">
        <v>3146</v>
      </c>
      <c r="G858" s="2" t="s">
        <v>4673</v>
      </c>
      <c r="H858" s="2" t="s">
        <v>3118</v>
      </c>
      <c r="I858" s="2" t="s">
        <v>4711</v>
      </c>
      <c r="J858" s="2" t="s">
        <v>4712</v>
      </c>
      <c r="K858" s="2">
        <v>3878</v>
      </c>
      <c r="L858" s="2" t="s">
        <v>2315</v>
      </c>
      <c r="M858" s="79">
        <v>4</v>
      </c>
    </row>
    <row r="859" spans="1:13">
      <c r="A859" s="2" t="s">
        <v>1647</v>
      </c>
      <c r="B859" s="2" t="s">
        <v>1648</v>
      </c>
      <c r="C859" s="2" t="s">
        <v>2313</v>
      </c>
      <c r="D859" s="2" t="s">
        <v>2313</v>
      </c>
      <c r="E859" s="2" t="s">
        <v>2291</v>
      </c>
      <c r="F859" s="2" t="s">
        <v>3224</v>
      </c>
      <c r="G859" s="2" t="s">
        <v>4673</v>
      </c>
      <c r="H859" s="2" t="s">
        <v>3122</v>
      </c>
      <c r="I859" s="2" t="s">
        <v>4713</v>
      </c>
      <c r="J859" s="2" t="s">
        <v>4714</v>
      </c>
      <c r="K859" s="2">
        <v>3879</v>
      </c>
      <c r="L859" s="2" t="s">
        <v>2315</v>
      </c>
      <c r="M859" s="79">
        <v>3</v>
      </c>
    </row>
    <row r="860" spans="1:13">
      <c r="A860" s="2" t="s">
        <v>1649</v>
      </c>
      <c r="B860" s="2" t="s">
        <v>1650</v>
      </c>
      <c r="C860" s="2" t="s">
        <v>2313</v>
      </c>
      <c r="D860" s="2" t="s">
        <v>2313</v>
      </c>
      <c r="E860" s="2" t="s">
        <v>2291</v>
      </c>
      <c r="F860" s="2" t="s">
        <v>3149</v>
      </c>
      <c r="G860" s="2" t="s">
        <v>4673</v>
      </c>
      <c r="H860" s="2" t="s">
        <v>3126</v>
      </c>
      <c r="I860" s="2" t="s">
        <v>4715</v>
      </c>
      <c r="J860" s="2" t="s">
        <v>4716</v>
      </c>
      <c r="K860" s="2">
        <v>3881</v>
      </c>
      <c r="L860" s="2" t="s">
        <v>2315</v>
      </c>
      <c r="M860" s="79">
        <v>43</v>
      </c>
    </row>
    <row r="861" spans="1:13">
      <c r="A861" s="2" t="s">
        <v>1651</v>
      </c>
      <c r="B861" s="2" t="s">
        <v>1652</v>
      </c>
      <c r="C861" s="2" t="s">
        <v>2313</v>
      </c>
      <c r="D861" s="2" t="s">
        <v>2313</v>
      </c>
      <c r="E861" s="2" t="s">
        <v>2291</v>
      </c>
      <c r="F861" s="2" t="s">
        <v>3152</v>
      </c>
      <c r="G861" s="2" t="s">
        <v>4673</v>
      </c>
      <c r="H861" s="2" t="s">
        <v>3153</v>
      </c>
      <c r="I861" s="2" t="s">
        <v>4717</v>
      </c>
      <c r="J861" s="2" t="s">
        <v>4718</v>
      </c>
      <c r="K861" s="2">
        <v>3882</v>
      </c>
      <c r="L861" s="2" t="s">
        <v>2315</v>
      </c>
      <c r="M861" s="79">
        <v>15</v>
      </c>
    </row>
    <row r="862" spans="1:13">
      <c r="A862" s="2" t="s">
        <v>1653</v>
      </c>
      <c r="B862" s="2" t="s">
        <v>1654</v>
      </c>
      <c r="C862" s="2" t="s">
        <v>2313</v>
      </c>
      <c r="D862" s="2" t="s">
        <v>2313</v>
      </c>
      <c r="E862" s="2" t="s">
        <v>2291</v>
      </c>
      <c r="F862" s="2" t="s">
        <v>3156</v>
      </c>
      <c r="G862" s="2" t="s">
        <v>4673</v>
      </c>
      <c r="H862" s="2" t="s">
        <v>3157</v>
      </c>
      <c r="I862" s="2" t="s">
        <v>4719</v>
      </c>
      <c r="J862" s="2" t="s">
        <v>4720</v>
      </c>
      <c r="K862" s="2">
        <v>3883</v>
      </c>
      <c r="L862" s="2" t="s">
        <v>2315</v>
      </c>
      <c r="M862" s="79">
        <v>14</v>
      </c>
    </row>
    <row r="863" spans="1:13">
      <c r="A863" s="2" t="s">
        <v>1655</v>
      </c>
      <c r="B863" s="2" t="s">
        <v>1656</v>
      </c>
      <c r="C863" s="2" t="s">
        <v>2313</v>
      </c>
      <c r="D863" s="2" t="s">
        <v>2313</v>
      </c>
      <c r="E863" s="2" t="s">
        <v>2291</v>
      </c>
      <c r="F863" s="2" t="s">
        <v>3160</v>
      </c>
      <c r="G863" s="2" t="s">
        <v>4673</v>
      </c>
      <c r="H863" s="2" t="s">
        <v>3161</v>
      </c>
      <c r="I863" s="2" t="s">
        <v>4721</v>
      </c>
      <c r="J863" s="2" t="s">
        <v>4722</v>
      </c>
      <c r="K863" s="2">
        <v>3884</v>
      </c>
      <c r="L863" s="2" t="s">
        <v>2315</v>
      </c>
      <c r="M863" s="79">
        <v>15</v>
      </c>
    </row>
    <row r="864" spans="1:13">
      <c r="A864" s="2" t="s">
        <v>1657</v>
      </c>
      <c r="B864" s="2" t="s">
        <v>1658</v>
      </c>
      <c r="C864" s="2" t="s">
        <v>2313</v>
      </c>
      <c r="D864" s="2" t="s">
        <v>2313</v>
      </c>
      <c r="E864" s="2" t="s">
        <v>2291</v>
      </c>
      <c r="F864" s="2" t="s">
        <v>3164</v>
      </c>
      <c r="G864" s="2" t="s">
        <v>4673</v>
      </c>
      <c r="H864" s="2" t="s">
        <v>3165</v>
      </c>
      <c r="I864" s="2" t="s">
        <v>4723</v>
      </c>
      <c r="J864" s="2" t="s">
        <v>4724</v>
      </c>
      <c r="K864" s="2">
        <v>3885</v>
      </c>
      <c r="L864" s="2" t="s">
        <v>2315</v>
      </c>
      <c r="M864" s="79">
        <v>4</v>
      </c>
    </row>
    <row r="865" spans="1:13">
      <c r="A865" s="2" t="s">
        <v>1659</v>
      </c>
      <c r="B865" s="2" t="s">
        <v>1660</v>
      </c>
      <c r="C865" s="2" t="s">
        <v>2313</v>
      </c>
      <c r="D865" s="2" t="s">
        <v>2313</v>
      </c>
      <c r="E865" s="2" t="s">
        <v>2291</v>
      </c>
      <c r="F865" s="2" t="s">
        <v>3368</v>
      </c>
      <c r="G865" s="2" t="s">
        <v>4673</v>
      </c>
      <c r="H865" s="2" t="s">
        <v>3369</v>
      </c>
      <c r="I865" s="2" t="s">
        <v>4725</v>
      </c>
      <c r="J865" s="2" t="s">
        <v>4726</v>
      </c>
      <c r="K865" s="2">
        <v>3886</v>
      </c>
      <c r="L865" s="2" t="s">
        <v>2315</v>
      </c>
      <c r="M865" s="79">
        <v>4</v>
      </c>
    </row>
    <row r="866" spans="1:13">
      <c r="A866" s="2" t="s">
        <v>1661</v>
      </c>
      <c r="B866" s="2" t="s">
        <v>1662</v>
      </c>
      <c r="C866" s="2" t="s">
        <v>2313</v>
      </c>
      <c r="D866" s="2" t="s">
        <v>2313</v>
      </c>
      <c r="E866" s="2" t="s">
        <v>2291</v>
      </c>
      <c r="F866" s="2" t="s">
        <v>3478</v>
      </c>
      <c r="G866" s="2" t="s">
        <v>4673</v>
      </c>
      <c r="H866" s="2" t="s">
        <v>3479</v>
      </c>
      <c r="I866" s="2" t="s">
        <v>4727</v>
      </c>
      <c r="J866" s="2" t="s">
        <v>4728</v>
      </c>
      <c r="K866" s="2">
        <v>3887</v>
      </c>
      <c r="L866" s="2" t="s">
        <v>2315</v>
      </c>
      <c r="M866" s="79">
        <v>3</v>
      </c>
    </row>
    <row r="867" spans="1:13">
      <c r="A867" s="2" t="s">
        <v>1663</v>
      </c>
      <c r="B867" s="2" t="s">
        <v>1664</v>
      </c>
      <c r="C867" s="2" t="s">
        <v>2313</v>
      </c>
      <c r="D867" s="2" t="s">
        <v>2313</v>
      </c>
      <c r="E867" s="2" t="s">
        <v>2291</v>
      </c>
      <c r="F867" s="2" t="s">
        <v>3411</v>
      </c>
      <c r="G867" s="2" t="s">
        <v>4673</v>
      </c>
      <c r="H867" s="2" t="s">
        <v>3130</v>
      </c>
      <c r="I867" s="2" t="s">
        <v>4729</v>
      </c>
      <c r="J867" s="2" t="s">
        <v>4730</v>
      </c>
      <c r="K867" s="2">
        <v>3888</v>
      </c>
      <c r="L867" s="2" t="s">
        <v>2315</v>
      </c>
      <c r="M867" s="79">
        <v>3</v>
      </c>
    </row>
    <row r="868" spans="1:13">
      <c r="A868" s="2" t="s">
        <v>1665</v>
      </c>
      <c r="B868" s="2" t="s">
        <v>1666</v>
      </c>
      <c r="C868" s="2" t="s">
        <v>2313</v>
      </c>
      <c r="D868" s="2" t="s">
        <v>2313</v>
      </c>
      <c r="E868" s="2" t="s">
        <v>2291</v>
      </c>
      <c r="F868" s="2" t="s">
        <v>3419</v>
      </c>
      <c r="G868" s="2" t="s">
        <v>4673</v>
      </c>
      <c r="H868" s="2" t="s">
        <v>3137</v>
      </c>
      <c r="I868" s="2" t="s">
        <v>4731</v>
      </c>
      <c r="J868" s="2" t="s">
        <v>4732</v>
      </c>
      <c r="K868" s="2">
        <v>3890</v>
      </c>
      <c r="L868" s="2" t="s">
        <v>2315</v>
      </c>
      <c r="M868" s="79">
        <v>4</v>
      </c>
    </row>
    <row r="869" spans="1:13">
      <c r="A869" s="2" t="s">
        <v>1667</v>
      </c>
      <c r="B869" s="2" t="s">
        <v>1668</v>
      </c>
      <c r="C869" s="2" t="s">
        <v>2313</v>
      </c>
      <c r="D869" s="2" t="s">
        <v>2313</v>
      </c>
      <c r="E869" s="2" t="s">
        <v>2291</v>
      </c>
      <c r="F869" s="2" t="s">
        <v>3372</v>
      </c>
      <c r="G869" s="2" t="s">
        <v>4673</v>
      </c>
      <c r="H869" s="2" t="s">
        <v>3341</v>
      </c>
      <c r="I869" s="2" t="s">
        <v>4733</v>
      </c>
      <c r="J869" s="2" t="s">
        <v>4734</v>
      </c>
      <c r="K869" s="2">
        <v>3891</v>
      </c>
      <c r="L869" s="2" t="s">
        <v>2315</v>
      </c>
      <c r="M869" s="79">
        <v>3</v>
      </c>
    </row>
    <row r="870" spans="1:13">
      <c r="A870" s="2" t="s">
        <v>1669</v>
      </c>
      <c r="B870" s="2" t="s">
        <v>1670</v>
      </c>
      <c r="C870" s="2" t="s">
        <v>2313</v>
      </c>
      <c r="D870" s="2" t="s">
        <v>2313</v>
      </c>
      <c r="E870" s="2" t="s">
        <v>2291</v>
      </c>
      <c r="F870" s="2" t="s">
        <v>3241</v>
      </c>
      <c r="G870" s="2" t="s">
        <v>4673</v>
      </c>
      <c r="H870" s="2" t="s">
        <v>3156</v>
      </c>
      <c r="I870" s="2" t="s">
        <v>4735</v>
      </c>
      <c r="J870" s="2" t="s">
        <v>4736</v>
      </c>
      <c r="K870" s="2">
        <v>3906</v>
      </c>
      <c r="L870" s="2" t="s">
        <v>2315</v>
      </c>
      <c r="M870" s="79">
        <v>3</v>
      </c>
    </row>
    <row r="871" spans="1:13">
      <c r="A871" s="2" t="s">
        <v>1671</v>
      </c>
      <c r="B871" s="2" t="s">
        <v>1672</v>
      </c>
      <c r="C871" s="2" t="s">
        <v>2313</v>
      </c>
      <c r="D871" s="2" t="s">
        <v>2313</v>
      </c>
      <c r="E871" s="2" t="s">
        <v>2291</v>
      </c>
      <c r="F871" s="2" t="s">
        <v>3404</v>
      </c>
      <c r="G871" s="2" t="s">
        <v>4673</v>
      </c>
      <c r="H871" s="2" t="s">
        <v>3164</v>
      </c>
      <c r="I871" s="2" t="s">
        <v>4737</v>
      </c>
      <c r="J871" s="2" t="s">
        <v>4738</v>
      </c>
      <c r="K871" s="2">
        <v>3908</v>
      </c>
      <c r="L871" s="2" t="s">
        <v>2315</v>
      </c>
      <c r="M871" s="79">
        <v>74</v>
      </c>
    </row>
    <row r="872" spans="1:13">
      <c r="A872" s="2" t="s">
        <v>1673</v>
      </c>
      <c r="B872" s="2" t="s">
        <v>1674</v>
      </c>
      <c r="C872" s="2" t="s">
        <v>2313</v>
      </c>
      <c r="D872" s="2" t="s">
        <v>2313</v>
      </c>
      <c r="E872" s="2" t="s">
        <v>2291</v>
      </c>
      <c r="F872" s="2" t="s">
        <v>3407</v>
      </c>
      <c r="G872" s="2" t="s">
        <v>4673</v>
      </c>
      <c r="H872" s="2" t="s">
        <v>3368</v>
      </c>
      <c r="I872" s="2" t="s">
        <v>4739</v>
      </c>
      <c r="J872" s="2" t="s">
        <v>4740</v>
      </c>
      <c r="K872" s="2">
        <v>3909</v>
      </c>
      <c r="L872" s="2" t="s">
        <v>2315</v>
      </c>
      <c r="M872" s="79">
        <v>74</v>
      </c>
    </row>
    <row r="873" spans="1:13">
      <c r="A873" s="2" t="s">
        <v>1675</v>
      </c>
      <c r="B873" s="2" t="s">
        <v>1496</v>
      </c>
      <c r="C873" s="2" t="s">
        <v>2313</v>
      </c>
      <c r="D873" s="2" t="s">
        <v>2313</v>
      </c>
      <c r="E873" s="2" t="s">
        <v>2291</v>
      </c>
      <c r="F873" s="2" t="s">
        <v>3410</v>
      </c>
      <c r="G873" s="2" t="s">
        <v>4673</v>
      </c>
      <c r="H873" s="2" t="s">
        <v>3411</v>
      </c>
      <c r="I873" s="2" t="s">
        <v>4741</v>
      </c>
      <c r="J873" s="2" t="s">
        <v>4742</v>
      </c>
      <c r="K873" s="2">
        <v>3911</v>
      </c>
      <c r="L873" s="2" t="s">
        <v>2315</v>
      </c>
      <c r="M873" s="79">
        <v>1</v>
      </c>
    </row>
    <row r="874" spans="1:13">
      <c r="A874" s="2" t="s">
        <v>1676</v>
      </c>
      <c r="B874" s="2" t="s">
        <v>1498</v>
      </c>
      <c r="C874" s="2" t="s">
        <v>2313</v>
      </c>
      <c r="D874" s="2" t="s">
        <v>2313</v>
      </c>
      <c r="E874" s="2" t="s">
        <v>2291</v>
      </c>
      <c r="F874" s="2" t="s">
        <v>3414</v>
      </c>
      <c r="G874" s="2" t="s">
        <v>4673</v>
      </c>
      <c r="H874" s="2" t="s">
        <v>3415</v>
      </c>
      <c r="I874" s="2" t="s">
        <v>4743</v>
      </c>
      <c r="J874" s="2" t="s">
        <v>4744</v>
      </c>
      <c r="K874" s="2">
        <v>3912</v>
      </c>
      <c r="L874" s="2" t="s">
        <v>2315</v>
      </c>
      <c r="M874" s="79">
        <v>1</v>
      </c>
    </row>
    <row r="875" spans="1:13">
      <c r="A875" s="2" t="s">
        <v>1677</v>
      </c>
      <c r="B875" s="2" t="s">
        <v>1678</v>
      </c>
      <c r="C875" s="2" t="s">
        <v>2313</v>
      </c>
      <c r="D875" s="2" t="s">
        <v>2313</v>
      </c>
      <c r="E875" s="2" t="s">
        <v>2291</v>
      </c>
      <c r="F875" s="2" t="s">
        <v>3418</v>
      </c>
      <c r="G875" s="2" t="s">
        <v>4673</v>
      </c>
      <c r="H875" s="2" t="s">
        <v>3419</v>
      </c>
      <c r="I875" s="2" t="s">
        <v>4745</v>
      </c>
      <c r="J875" s="2" t="s">
        <v>4746</v>
      </c>
      <c r="K875" s="2">
        <v>3913</v>
      </c>
      <c r="L875" s="2" t="s">
        <v>2315</v>
      </c>
      <c r="M875" s="79">
        <v>1</v>
      </c>
    </row>
    <row r="876" spans="1:13">
      <c r="A876" s="2" t="s">
        <v>1679</v>
      </c>
      <c r="B876" s="2" t="s">
        <v>1680</v>
      </c>
      <c r="C876" s="2" t="s">
        <v>2313</v>
      </c>
      <c r="D876" s="2" t="s">
        <v>2313</v>
      </c>
      <c r="E876" s="2" t="s">
        <v>2291</v>
      </c>
      <c r="F876" s="2" t="s">
        <v>4241</v>
      </c>
      <c r="G876" s="2" t="s">
        <v>4673</v>
      </c>
      <c r="H876" s="2" t="s">
        <v>4242</v>
      </c>
      <c r="I876" s="2" t="s">
        <v>4747</v>
      </c>
      <c r="J876" s="2" t="s">
        <v>4748</v>
      </c>
      <c r="K876" s="2">
        <v>3914</v>
      </c>
      <c r="L876" s="2" t="s">
        <v>2315</v>
      </c>
      <c r="M876" s="79">
        <v>1</v>
      </c>
    </row>
    <row r="877" spans="1:13">
      <c r="A877" s="3" t="s">
        <v>1681</v>
      </c>
      <c r="B877" s="3" t="s">
        <v>1682</v>
      </c>
      <c r="C877" s="3" t="s">
        <v>2313</v>
      </c>
      <c r="D877" s="3" t="s">
        <v>2313</v>
      </c>
      <c r="E877" s="3" t="s">
        <v>2291</v>
      </c>
      <c r="F877" s="3" t="s">
        <v>4071</v>
      </c>
      <c r="G877" s="3" t="s">
        <v>4673</v>
      </c>
      <c r="H877" s="3" t="s">
        <v>4072</v>
      </c>
      <c r="I877" s="3" t="s">
        <v>4749</v>
      </c>
      <c r="J877" s="3" t="s">
        <v>4750</v>
      </c>
      <c r="K877" s="3">
        <v>3915</v>
      </c>
      <c r="L877" s="2" t="s">
        <v>2316</v>
      </c>
      <c r="M877" s="79">
        <v>24</v>
      </c>
    </row>
    <row r="878" spans="1:13">
      <c r="A878" s="4" t="s">
        <v>1681</v>
      </c>
      <c r="B878" s="4" t="s">
        <v>1682</v>
      </c>
      <c r="C878" s="4" t="s">
        <v>2313</v>
      </c>
      <c r="D878" s="4" t="s">
        <v>2313</v>
      </c>
      <c r="E878" s="4" t="s">
        <v>2291</v>
      </c>
      <c r="F878" s="4" t="s">
        <v>4071</v>
      </c>
      <c r="G878" s="4" t="s">
        <v>4673</v>
      </c>
      <c r="H878" s="4" t="s">
        <v>4072</v>
      </c>
      <c r="I878" s="4" t="s">
        <v>4749</v>
      </c>
      <c r="J878" s="4" t="s">
        <v>4750</v>
      </c>
      <c r="K878" s="4">
        <v>3915</v>
      </c>
      <c r="L878" s="2" t="s">
        <v>2317</v>
      </c>
      <c r="M878" s="79">
        <v>19</v>
      </c>
    </row>
    <row r="879" spans="1:13">
      <c r="A879" s="5" t="s">
        <v>1681</v>
      </c>
      <c r="B879" s="5" t="s">
        <v>1682</v>
      </c>
      <c r="C879" s="5" t="s">
        <v>2313</v>
      </c>
      <c r="D879" s="5" t="s">
        <v>2313</v>
      </c>
      <c r="E879" s="5" t="s">
        <v>2291</v>
      </c>
      <c r="F879" s="5" t="s">
        <v>4071</v>
      </c>
      <c r="G879" s="5" t="s">
        <v>4673</v>
      </c>
      <c r="H879" s="5" t="s">
        <v>4072</v>
      </c>
      <c r="I879" s="5" t="s">
        <v>4749</v>
      </c>
      <c r="J879" s="5" t="s">
        <v>4750</v>
      </c>
      <c r="K879" s="5">
        <v>3915</v>
      </c>
      <c r="L879" s="2" t="s">
        <v>2318</v>
      </c>
      <c r="M879" s="79">
        <v>24</v>
      </c>
    </row>
    <row r="880" spans="1:13">
      <c r="A880" s="2" t="s">
        <v>1683</v>
      </c>
      <c r="B880" s="2" t="s">
        <v>1684</v>
      </c>
      <c r="C880" s="2" t="s">
        <v>2313</v>
      </c>
      <c r="D880" s="2" t="s">
        <v>2313</v>
      </c>
      <c r="E880" s="2" t="s">
        <v>2291</v>
      </c>
      <c r="F880" s="2" t="s">
        <v>4247</v>
      </c>
      <c r="G880" s="2" t="s">
        <v>4673</v>
      </c>
      <c r="H880" s="2" t="s">
        <v>4248</v>
      </c>
      <c r="I880" s="2" t="s">
        <v>4751</v>
      </c>
      <c r="J880" s="2" t="s">
        <v>4752</v>
      </c>
      <c r="K880" s="2">
        <v>3916</v>
      </c>
      <c r="L880" s="2" t="s">
        <v>2315</v>
      </c>
      <c r="M880" s="79">
        <v>3</v>
      </c>
    </row>
    <row r="881" spans="1:13">
      <c r="A881" s="2" t="s">
        <v>1685</v>
      </c>
      <c r="B881" s="2" t="s">
        <v>1686</v>
      </c>
      <c r="C881" s="2" t="s">
        <v>2313</v>
      </c>
      <c r="D881" s="2" t="s">
        <v>2313</v>
      </c>
      <c r="E881" s="2" t="s">
        <v>2291</v>
      </c>
      <c r="F881" s="2" t="s">
        <v>3523</v>
      </c>
      <c r="G881" s="2" t="s">
        <v>4673</v>
      </c>
      <c r="H881" s="2" t="s">
        <v>3524</v>
      </c>
      <c r="I881" s="2" t="s">
        <v>4753</v>
      </c>
      <c r="J881" s="2" t="s">
        <v>4754</v>
      </c>
      <c r="K881" s="2">
        <v>3919</v>
      </c>
      <c r="L881" s="2" t="s">
        <v>2315</v>
      </c>
      <c r="M881" s="79">
        <v>1</v>
      </c>
    </row>
    <row r="882" spans="1:13">
      <c r="A882" s="2" t="s">
        <v>1687</v>
      </c>
      <c r="B882" s="2" t="s">
        <v>1688</v>
      </c>
      <c r="C882" s="2" t="s">
        <v>2313</v>
      </c>
      <c r="D882" s="2" t="s">
        <v>2313</v>
      </c>
      <c r="E882" s="2" t="s">
        <v>2291</v>
      </c>
      <c r="F882" s="2" t="s">
        <v>3248</v>
      </c>
      <c r="G882" s="2" t="s">
        <v>4673</v>
      </c>
      <c r="H882" s="2" t="s">
        <v>3249</v>
      </c>
      <c r="I882" s="2" t="s">
        <v>4755</v>
      </c>
      <c r="J882" s="2" t="s">
        <v>4756</v>
      </c>
      <c r="K882" s="2">
        <v>3922</v>
      </c>
      <c r="L882" s="2" t="s">
        <v>2315</v>
      </c>
      <c r="M882" s="79">
        <v>93</v>
      </c>
    </row>
    <row r="883" spans="1:13">
      <c r="A883" s="2" t="s">
        <v>1689</v>
      </c>
      <c r="B883" s="2" t="s">
        <v>1690</v>
      </c>
      <c r="C883" s="2" t="s">
        <v>2313</v>
      </c>
      <c r="D883" s="2" t="s">
        <v>2313</v>
      </c>
      <c r="E883" s="2" t="s">
        <v>2291</v>
      </c>
      <c r="F883" s="2" t="s">
        <v>3252</v>
      </c>
      <c r="G883" s="2" t="s">
        <v>4673</v>
      </c>
      <c r="H883" s="2" t="s">
        <v>3253</v>
      </c>
      <c r="I883" s="2" t="s">
        <v>4757</v>
      </c>
      <c r="J883" s="2" t="s">
        <v>4758</v>
      </c>
      <c r="K883" s="2">
        <v>3923</v>
      </c>
      <c r="L883" s="2" t="s">
        <v>2315</v>
      </c>
      <c r="M883" s="79">
        <v>45</v>
      </c>
    </row>
    <row r="884" spans="1:13">
      <c r="A884" s="2" t="s">
        <v>1691</v>
      </c>
      <c r="B884" s="2" t="s">
        <v>1692</v>
      </c>
      <c r="C884" s="2" t="s">
        <v>2313</v>
      </c>
      <c r="D884" s="2" t="s">
        <v>2313</v>
      </c>
      <c r="E884" s="2" t="s">
        <v>2291</v>
      </c>
      <c r="F884" s="2" t="s">
        <v>3256</v>
      </c>
      <c r="G884" s="2" t="s">
        <v>4673</v>
      </c>
      <c r="H884" s="2" t="s">
        <v>3257</v>
      </c>
      <c r="I884" s="2" t="s">
        <v>4759</v>
      </c>
      <c r="J884" s="2" t="s">
        <v>4760</v>
      </c>
      <c r="K884" s="2">
        <v>3924</v>
      </c>
      <c r="L884" s="2" t="s">
        <v>2315</v>
      </c>
      <c r="M884" s="79">
        <v>1</v>
      </c>
    </row>
    <row r="885" spans="1:13">
      <c r="A885" s="2" t="s">
        <v>1693</v>
      </c>
      <c r="B885" s="2" t="s">
        <v>1694</v>
      </c>
      <c r="C885" s="2" t="s">
        <v>2313</v>
      </c>
      <c r="D885" s="2" t="s">
        <v>2313</v>
      </c>
      <c r="E885" s="2" t="s">
        <v>2291</v>
      </c>
      <c r="F885" s="2" t="s">
        <v>3260</v>
      </c>
      <c r="G885" s="2" t="s">
        <v>4673</v>
      </c>
      <c r="H885" s="2" t="s">
        <v>3261</v>
      </c>
      <c r="I885" s="2" t="s">
        <v>4761</v>
      </c>
      <c r="J885" s="2" t="s">
        <v>4762</v>
      </c>
      <c r="K885" s="2">
        <v>3925</v>
      </c>
      <c r="L885" s="2" t="s">
        <v>2315</v>
      </c>
      <c r="M885" s="79">
        <v>20</v>
      </c>
    </row>
    <row r="886" spans="1:13">
      <c r="A886" s="2" t="s">
        <v>1695</v>
      </c>
      <c r="B886" s="2" t="s">
        <v>1696</v>
      </c>
      <c r="C886" s="2" t="s">
        <v>2313</v>
      </c>
      <c r="D886" s="2" t="s">
        <v>2313</v>
      </c>
      <c r="E886" s="2" t="s">
        <v>2291</v>
      </c>
      <c r="F886" s="2" t="s">
        <v>3264</v>
      </c>
      <c r="G886" s="2" t="s">
        <v>4673</v>
      </c>
      <c r="H886" s="2" t="s">
        <v>3265</v>
      </c>
      <c r="I886" s="2" t="s">
        <v>4763</v>
      </c>
      <c r="J886" s="2" t="s">
        <v>4764</v>
      </c>
      <c r="K886" s="2">
        <v>3926</v>
      </c>
      <c r="L886" s="2" t="s">
        <v>2315</v>
      </c>
      <c r="M886" s="79">
        <v>1</v>
      </c>
    </row>
    <row r="887" spans="1:13">
      <c r="A887" s="2" t="s">
        <v>1697</v>
      </c>
      <c r="B887" s="2" t="s">
        <v>1698</v>
      </c>
      <c r="C887" s="2" t="s">
        <v>2313</v>
      </c>
      <c r="D887" s="2" t="s">
        <v>2313</v>
      </c>
      <c r="E887" s="2" t="s">
        <v>2291</v>
      </c>
      <c r="F887" s="2" t="s">
        <v>3268</v>
      </c>
      <c r="G887" s="2" t="s">
        <v>4673</v>
      </c>
      <c r="H887" s="2" t="s">
        <v>3269</v>
      </c>
      <c r="I887" s="2" t="s">
        <v>4765</v>
      </c>
      <c r="J887" s="2" t="s">
        <v>4766</v>
      </c>
      <c r="K887" s="2">
        <v>3927</v>
      </c>
      <c r="L887" s="2" t="s">
        <v>2315</v>
      </c>
      <c r="M887" s="79">
        <v>1</v>
      </c>
    </row>
    <row r="888" spans="1:13">
      <c r="A888" s="2" t="s">
        <v>1699</v>
      </c>
      <c r="B888" s="2" t="s">
        <v>1700</v>
      </c>
      <c r="C888" s="2" t="s">
        <v>2313</v>
      </c>
      <c r="D888" s="2" t="s">
        <v>2313</v>
      </c>
      <c r="E888" s="2" t="s">
        <v>2291</v>
      </c>
      <c r="F888" s="2" t="s">
        <v>3908</v>
      </c>
      <c r="G888" s="2" t="s">
        <v>4673</v>
      </c>
      <c r="H888" s="2" t="s">
        <v>3381</v>
      </c>
      <c r="I888" s="2" t="s">
        <v>4767</v>
      </c>
      <c r="J888" s="2" t="s">
        <v>4768</v>
      </c>
      <c r="K888" s="2">
        <v>3928</v>
      </c>
      <c r="L888" s="2" t="s">
        <v>2315</v>
      </c>
      <c r="M888" s="79">
        <v>35</v>
      </c>
    </row>
    <row r="889" spans="1:13">
      <c r="A889" s="2" t="s">
        <v>1701</v>
      </c>
      <c r="B889" s="2" t="s">
        <v>1702</v>
      </c>
      <c r="C889" s="2" t="s">
        <v>2313</v>
      </c>
      <c r="D889" s="2" t="s">
        <v>2313</v>
      </c>
      <c r="E889" s="2" t="s">
        <v>2291</v>
      </c>
      <c r="F889" s="2" t="s">
        <v>3532</v>
      </c>
      <c r="G889" s="2" t="s">
        <v>4673</v>
      </c>
      <c r="H889" s="2" t="s">
        <v>3533</v>
      </c>
      <c r="I889" s="2" t="s">
        <v>4769</v>
      </c>
      <c r="J889" s="2" t="s">
        <v>4770</v>
      </c>
      <c r="K889" s="2">
        <v>3930</v>
      </c>
      <c r="L889" s="2" t="s">
        <v>2315</v>
      </c>
      <c r="M889" s="79">
        <v>35</v>
      </c>
    </row>
    <row r="890" spans="1:13">
      <c r="A890" s="2" t="s">
        <v>1703</v>
      </c>
      <c r="B890" s="2" t="s">
        <v>1704</v>
      </c>
      <c r="C890" s="2" t="s">
        <v>2313</v>
      </c>
      <c r="D890" s="2" t="s">
        <v>2313</v>
      </c>
      <c r="E890" s="2" t="s">
        <v>2291</v>
      </c>
      <c r="F890" s="2" t="s">
        <v>3536</v>
      </c>
      <c r="G890" s="2" t="s">
        <v>4673</v>
      </c>
      <c r="H890" s="2" t="s">
        <v>3537</v>
      </c>
      <c r="I890" s="2" t="s">
        <v>4771</v>
      </c>
      <c r="J890" s="2" t="s">
        <v>4772</v>
      </c>
      <c r="K890" s="2">
        <v>3931</v>
      </c>
      <c r="L890" s="2" t="s">
        <v>2315</v>
      </c>
      <c r="M890" s="79">
        <v>35</v>
      </c>
    </row>
    <row r="891" spans="1:13">
      <c r="A891" s="2" t="s">
        <v>1705</v>
      </c>
      <c r="B891" s="2" t="s">
        <v>1706</v>
      </c>
      <c r="C891" s="2" t="s">
        <v>2313</v>
      </c>
      <c r="D891" s="2" t="s">
        <v>2313</v>
      </c>
      <c r="E891" s="2" t="s">
        <v>2291</v>
      </c>
      <c r="F891" s="2" t="s">
        <v>3540</v>
      </c>
      <c r="G891" s="2" t="s">
        <v>4673</v>
      </c>
      <c r="H891" s="2" t="s">
        <v>3541</v>
      </c>
      <c r="I891" s="2" t="s">
        <v>4773</v>
      </c>
      <c r="J891" s="2" t="s">
        <v>4774</v>
      </c>
      <c r="K891" s="2">
        <v>3932</v>
      </c>
      <c r="L891" s="2" t="s">
        <v>2315</v>
      </c>
      <c r="M891" s="79">
        <v>35</v>
      </c>
    </row>
    <row r="892" spans="1:13">
      <c r="A892" s="2" t="s">
        <v>1707</v>
      </c>
      <c r="B892" s="2" t="s">
        <v>1708</v>
      </c>
      <c r="C892" s="2" t="s">
        <v>2313</v>
      </c>
      <c r="D892" s="2" t="s">
        <v>2313</v>
      </c>
      <c r="E892" s="2" t="s">
        <v>2291</v>
      </c>
      <c r="F892" s="2" t="s">
        <v>3544</v>
      </c>
      <c r="G892" s="2" t="s">
        <v>4673</v>
      </c>
      <c r="H892" s="2" t="s">
        <v>3545</v>
      </c>
      <c r="I892" s="2" t="s">
        <v>4775</v>
      </c>
      <c r="J892" s="2" t="s">
        <v>4776</v>
      </c>
      <c r="K892" s="2">
        <v>3933</v>
      </c>
      <c r="L892" s="2" t="s">
        <v>2315</v>
      </c>
      <c r="M892" s="79">
        <v>35</v>
      </c>
    </row>
    <row r="893" spans="1:13">
      <c r="A893" s="2" t="s">
        <v>1709</v>
      </c>
      <c r="B893" s="2" t="s">
        <v>1710</v>
      </c>
      <c r="C893" s="2" t="s">
        <v>2313</v>
      </c>
      <c r="D893" s="2" t="s">
        <v>2313</v>
      </c>
      <c r="E893" s="2" t="s">
        <v>2291</v>
      </c>
      <c r="F893" s="2" t="s">
        <v>3422</v>
      </c>
      <c r="G893" s="2" t="s">
        <v>4673</v>
      </c>
      <c r="H893" s="2" t="s">
        <v>3423</v>
      </c>
      <c r="I893" s="2" t="s">
        <v>4777</v>
      </c>
      <c r="J893" s="2" t="s">
        <v>4778</v>
      </c>
      <c r="K893" s="2">
        <v>3935</v>
      </c>
      <c r="L893" s="2" t="s">
        <v>2315</v>
      </c>
      <c r="M893" s="79">
        <v>20</v>
      </c>
    </row>
    <row r="894" spans="1:13">
      <c r="A894" s="2" t="s">
        <v>1711</v>
      </c>
      <c r="B894" s="2" t="s">
        <v>1698</v>
      </c>
      <c r="C894" s="2" t="s">
        <v>2313</v>
      </c>
      <c r="D894" s="2" t="s">
        <v>2313</v>
      </c>
      <c r="E894" s="2" t="s">
        <v>2291</v>
      </c>
      <c r="F894" s="2" t="s">
        <v>3426</v>
      </c>
      <c r="G894" s="2" t="s">
        <v>4673</v>
      </c>
      <c r="H894" s="2" t="s">
        <v>3389</v>
      </c>
      <c r="I894" s="2" t="s">
        <v>4779</v>
      </c>
      <c r="J894" s="2" t="s">
        <v>4339</v>
      </c>
      <c r="K894" s="2">
        <v>3936</v>
      </c>
      <c r="L894" s="2" t="s">
        <v>2315</v>
      </c>
      <c r="M894" s="79">
        <v>1</v>
      </c>
    </row>
    <row r="895" spans="1:13">
      <c r="A895" s="2" t="s">
        <v>1712</v>
      </c>
      <c r="B895" s="2" t="s">
        <v>1713</v>
      </c>
      <c r="C895" s="2" t="s">
        <v>2313</v>
      </c>
      <c r="D895" s="2" t="s">
        <v>2313</v>
      </c>
      <c r="E895" s="2" t="s">
        <v>2291</v>
      </c>
      <c r="F895" s="2" t="s">
        <v>3429</v>
      </c>
      <c r="G895" s="2" t="s">
        <v>4673</v>
      </c>
      <c r="H895" s="2" t="s">
        <v>3227</v>
      </c>
      <c r="I895" s="2" t="s">
        <v>4780</v>
      </c>
      <c r="J895" s="2" t="s">
        <v>4781</v>
      </c>
      <c r="K895" s="2">
        <v>3937</v>
      </c>
      <c r="L895" s="2" t="s">
        <v>2315</v>
      </c>
      <c r="M895" s="79">
        <v>1</v>
      </c>
    </row>
    <row r="896" spans="1:13">
      <c r="A896" s="2" t="s">
        <v>1714</v>
      </c>
      <c r="B896" s="2" t="s">
        <v>1713</v>
      </c>
      <c r="C896" s="2" t="s">
        <v>2313</v>
      </c>
      <c r="D896" s="2" t="s">
        <v>2313</v>
      </c>
      <c r="E896" s="2" t="s">
        <v>2291</v>
      </c>
      <c r="F896" s="2" t="s">
        <v>3558</v>
      </c>
      <c r="G896" s="2" t="s">
        <v>4673</v>
      </c>
      <c r="H896" s="2" t="s">
        <v>3231</v>
      </c>
      <c r="I896" s="2" t="s">
        <v>4782</v>
      </c>
      <c r="J896" s="2" t="s">
        <v>4783</v>
      </c>
      <c r="K896" s="2">
        <v>3938</v>
      </c>
      <c r="L896" s="2" t="s">
        <v>2315</v>
      </c>
      <c r="M896" s="79">
        <v>1</v>
      </c>
    </row>
    <row r="897" spans="1:13">
      <c r="A897" s="2" t="s">
        <v>1715</v>
      </c>
      <c r="B897" s="2" t="s">
        <v>1698</v>
      </c>
      <c r="C897" s="2" t="s">
        <v>2313</v>
      </c>
      <c r="D897" s="2" t="s">
        <v>2313</v>
      </c>
      <c r="E897" s="2" t="s">
        <v>2291</v>
      </c>
      <c r="F897" s="2" t="s">
        <v>3272</v>
      </c>
      <c r="G897" s="2" t="s">
        <v>4673</v>
      </c>
      <c r="H897" s="2" t="s">
        <v>3235</v>
      </c>
      <c r="I897" s="2" t="s">
        <v>4784</v>
      </c>
      <c r="J897" s="2" t="s">
        <v>4341</v>
      </c>
      <c r="K897" s="2">
        <v>3939</v>
      </c>
      <c r="L897" s="2" t="s">
        <v>2315</v>
      </c>
      <c r="M897" s="79">
        <v>1</v>
      </c>
    </row>
    <row r="898" spans="1:13">
      <c r="A898" s="2" t="s">
        <v>1716</v>
      </c>
      <c r="B898" s="2" t="s">
        <v>1713</v>
      </c>
      <c r="C898" s="2" t="s">
        <v>2313</v>
      </c>
      <c r="D898" s="2" t="s">
        <v>2313</v>
      </c>
      <c r="E898" s="2" t="s">
        <v>2291</v>
      </c>
      <c r="F898" s="2" t="s">
        <v>3275</v>
      </c>
      <c r="G898" s="2" t="s">
        <v>4673</v>
      </c>
      <c r="H898" s="2" t="s">
        <v>3238</v>
      </c>
      <c r="I898" s="2" t="s">
        <v>4785</v>
      </c>
      <c r="J898" s="2" t="s">
        <v>4343</v>
      </c>
      <c r="K898" s="2">
        <v>3940</v>
      </c>
      <c r="L898" s="2" t="s">
        <v>2315</v>
      </c>
      <c r="M898" s="79">
        <v>1</v>
      </c>
    </row>
    <row r="899" spans="1:13">
      <c r="A899" s="2" t="s">
        <v>1717</v>
      </c>
      <c r="B899" s="2" t="s">
        <v>1458</v>
      </c>
      <c r="C899" s="2" t="s">
        <v>2313</v>
      </c>
      <c r="D899" s="2" t="s">
        <v>2313</v>
      </c>
      <c r="E899" s="2" t="s">
        <v>2295</v>
      </c>
      <c r="F899" s="2" t="s">
        <v>3041</v>
      </c>
      <c r="G899" s="2" t="s">
        <v>4786</v>
      </c>
      <c r="H899" s="2" t="s">
        <v>3044</v>
      </c>
      <c r="I899" s="2" t="s">
        <v>4787</v>
      </c>
      <c r="J899" s="2" t="s">
        <v>4788</v>
      </c>
      <c r="K899" s="2">
        <v>5634</v>
      </c>
      <c r="L899" s="2" t="s">
        <v>2315</v>
      </c>
      <c r="M899" s="79">
        <v>85</v>
      </c>
    </row>
    <row r="900" spans="1:13">
      <c r="A900" s="6" t="s">
        <v>1718</v>
      </c>
      <c r="B900" s="6" t="s">
        <v>1460</v>
      </c>
      <c r="C900" s="6" t="s">
        <v>2313</v>
      </c>
      <c r="D900" s="6" t="s">
        <v>2313</v>
      </c>
      <c r="E900" s="6" t="s">
        <v>2295</v>
      </c>
      <c r="F900" s="6" t="s">
        <v>3044</v>
      </c>
      <c r="G900" s="6" t="s">
        <v>4786</v>
      </c>
      <c r="H900" s="6" t="s">
        <v>3047</v>
      </c>
      <c r="I900" s="6" t="s">
        <v>4789</v>
      </c>
      <c r="J900" s="6" t="s">
        <v>4790</v>
      </c>
      <c r="K900" s="6">
        <v>5635</v>
      </c>
      <c r="L900" s="6" t="s">
        <v>2315</v>
      </c>
      <c r="M900" s="80">
        <v>86</v>
      </c>
    </row>
    <row r="901" spans="1:13">
      <c r="A901" s="6" t="s">
        <v>1719</v>
      </c>
      <c r="B901" s="6" t="s">
        <v>1462</v>
      </c>
      <c r="C901" s="6" t="s">
        <v>2313</v>
      </c>
      <c r="D901" s="6" t="s">
        <v>2313</v>
      </c>
      <c r="E901" s="6" t="s">
        <v>2295</v>
      </c>
      <c r="F901" s="6" t="s">
        <v>3047</v>
      </c>
      <c r="G901" s="6" t="s">
        <v>4786</v>
      </c>
      <c r="H901" s="6" t="s">
        <v>3050</v>
      </c>
      <c r="I901" s="6" t="s">
        <v>4791</v>
      </c>
      <c r="J901" s="6" t="s">
        <v>4792</v>
      </c>
      <c r="K901" s="6">
        <v>5636</v>
      </c>
      <c r="L901" s="6" t="s">
        <v>2315</v>
      </c>
      <c r="M901" s="80">
        <v>87</v>
      </c>
    </row>
    <row r="902" spans="1:13">
      <c r="A902" s="6" t="s">
        <v>1720</v>
      </c>
      <c r="B902" s="6" t="s">
        <v>1721</v>
      </c>
      <c r="C902" s="6" t="s">
        <v>2313</v>
      </c>
      <c r="D902" s="6" t="s">
        <v>2313</v>
      </c>
      <c r="E902" s="6" t="s">
        <v>2295</v>
      </c>
      <c r="F902" s="6" t="s">
        <v>3053</v>
      </c>
      <c r="G902" s="6" t="s">
        <v>4786</v>
      </c>
      <c r="H902" s="6" t="s">
        <v>3056</v>
      </c>
      <c r="I902" s="6" t="s">
        <v>4793</v>
      </c>
      <c r="J902" s="6" t="s">
        <v>4794</v>
      </c>
      <c r="K902" s="6">
        <v>5638</v>
      </c>
      <c r="L902" s="6" t="s">
        <v>2315</v>
      </c>
      <c r="M902" s="80">
        <v>24</v>
      </c>
    </row>
    <row r="903" spans="1:13">
      <c r="A903" s="6" t="s">
        <v>1722</v>
      </c>
      <c r="B903" s="6" t="s">
        <v>1723</v>
      </c>
      <c r="C903" s="6" t="s">
        <v>2313</v>
      </c>
      <c r="D903" s="6" t="s">
        <v>2313</v>
      </c>
      <c r="E903" s="6" t="s">
        <v>2295</v>
      </c>
      <c r="F903" s="6" t="s">
        <v>3056</v>
      </c>
      <c r="G903" s="6" t="s">
        <v>4786</v>
      </c>
      <c r="H903" s="6" t="s">
        <v>3059</v>
      </c>
      <c r="I903" s="6" t="s">
        <v>4795</v>
      </c>
      <c r="J903" s="6" t="s">
        <v>4796</v>
      </c>
      <c r="K903" s="6">
        <v>5639</v>
      </c>
      <c r="L903" s="6" t="s">
        <v>2315</v>
      </c>
      <c r="M903" s="80">
        <v>24</v>
      </c>
    </row>
    <row r="904" spans="1:13">
      <c r="A904" s="6" t="s">
        <v>1724</v>
      </c>
      <c r="B904" s="6" t="s">
        <v>1725</v>
      </c>
      <c r="C904" s="6" t="s">
        <v>2313</v>
      </c>
      <c r="D904" s="6" t="s">
        <v>2313</v>
      </c>
      <c r="E904" s="6" t="s">
        <v>2295</v>
      </c>
      <c r="F904" s="6" t="s">
        <v>3059</v>
      </c>
      <c r="G904" s="6" t="s">
        <v>4786</v>
      </c>
      <c r="H904" s="6" t="s">
        <v>3062</v>
      </c>
      <c r="I904" s="6" t="s">
        <v>4797</v>
      </c>
      <c r="J904" s="6" t="s">
        <v>4798</v>
      </c>
      <c r="K904" s="6">
        <v>5640</v>
      </c>
      <c r="L904" s="6" t="s">
        <v>2315</v>
      </c>
      <c r="M904" s="80">
        <v>24</v>
      </c>
    </row>
    <row r="905" spans="1:13">
      <c r="A905" s="6" t="s">
        <v>1726</v>
      </c>
      <c r="B905" s="6" t="s">
        <v>1540</v>
      </c>
      <c r="C905" s="6" t="s">
        <v>2313</v>
      </c>
      <c r="D905" s="6" t="s">
        <v>2313</v>
      </c>
      <c r="E905" s="6" t="s">
        <v>2295</v>
      </c>
      <c r="F905" s="6" t="s">
        <v>3404</v>
      </c>
      <c r="G905" s="6" t="s">
        <v>4786</v>
      </c>
      <c r="H905" s="6" t="s">
        <v>3164</v>
      </c>
      <c r="I905" s="6" t="s">
        <v>4799</v>
      </c>
      <c r="J905" s="6" t="s">
        <v>4800</v>
      </c>
      <c r="K905" s="6">
        <v>5700</v>
      </c>
      <c r="L905" s="6" t="s">
        <v>2315</v>
      </c>
      <c r="M905" s="80">
        <v>74</v>
      </c>
    </row>
    <row r="906" spans="1:13">
      <c r="A906" s="6" t="s">
        <v>1727</v>
      </c>
      <c r="B906" s="6" t="s">
        <v>1542</v>
      </c>
      <c r="C906" s="6" t="s">
        <v>2313</v>
      </c>
      <c r="D906" s="6" t="s">
        <v>2313</v>
      </c>
      <c r="E906" s="6" t="s">
        <v>2295</v>
      </c>
      <c r="F906" s="6" t="s">
        <v>3407</v>
      </c>
      <c r="G906" s="6" t="s">
        <v>4786</v>
      </c>
      <c r="H906" s="6" t="s">
        <v>3368</v>
      </c>
      <c r="I906" s="6" t="s">
        <v>4801</v>
      </c>
      <c r="J906" s="6" t="s">
        <v>4802</v>
      </c>
      <c r="K906" s="6">
        <v>5701</v>
      </c>
      <c r="L906" s="6" t="s">
        <v>2315</v>
      </c>
      <c r="M906" s="80">
        <v>74</v>
      </c>
    </row>
    <row r="907" spans="1:13">
      <c r="A907" s="6" t="s">
        <v>1728</v>
      </c>
      <c r="B907" s="6" t="s">
        <v>1496</v>
      </c>
      <c r="C907" s="6" t="s">
        <v>2313</v>
      </c>
      <c r="D907" s="6" t="s">
        <v>2313</v>
      </c>
      <c r="E907" s="6" t="s">
        <v>2295</v>
      </c>
      <c r="F907" s="6" t="s">
        <v>3410</v>
      </c>
      <c r="G907" s="6" t="s">
        <v>4786</v>
      </c>
      <c r="H907" s="6" t="s">
        <v>3411</v>
      </c>
      <c r="I907" s="6" t="s">
        <v>4803</v>
      </c>
      <c r="J907" s="6" t="s">
        <v>4804</v>
      </c>
      <c r="K907" s="6">
        <v>5703</v>
      </c>
      <c r="L907" s="6" t="s">
        <v>2315</v>
      </c>
      <c r="M907" s="80">
        <v>74</v>
      </c>
    </row>
    <row r="908" spans="1:13">
      <c r="A908" s="6" t="s">
        <v>1729</v>
      </c>
      <c r="B908" s="6" t="s">
        <v>1688</v>
      </c>
      <c r="C908" s="6" t="s">
        <v>2313</v>
      </c>
      <c r="D908" s="6" t="s">
        <v>2313</v>
      </c>
      <c r="E908" s="6" t="s">
        <v>2295</v>
      </c>
      <c r="F908" s="6" t="s">
        <v>3248</v>
      </c>
      <c r="G908" s="6" t="s">
        <v>4786</v>
      </c>
      <c r="H908" s="6" t="s">
        <v>3249</v>
      </c>
      <c r="I908" s="6" t="s">
        <v>4805</v>
      </c>
      <c r="J908" s="6" t="s">
        <v>4806</v>
      </c>
      <c r="K908" s="6">
        <v>5714</v>
      </c>
      <c r="L908" s="6" t="s">
        <v>2315</v>
      </c>
      <c r="M908" s="80">
        <v>24</v>
      </c>
    </row>
    <row r="909" spans="1:13">
      <c r="A909" s="2" t="s">
        <v>1730</v>
      </c>
      <c r="B909" s="2" t="s">
        <v>1731</v>
      </c>
      <c r="C909" s="2" t="s">
        <v>2313</v>
      </c>
      <c r="D909" s="2" t="s">
        <v>2313</v>
      </c>
      <c r="E909" s="2" t="s">
        <v>2296</v>
      </c>
      <c r="F909" s="2" t="s">
        <v>3044</v>
      </c>
      <c r="G909" s="2" t="s">
        <v>4807</v>
      </c>
      <c r="H909" s="2" t="s">
        <v>3047</v>
      </c>
      <c r="I909" s="2" t="s">
        <v>4808</v>
      </c>
      <c r="J909" s="2" t="s">
        <v>4789</v>
      </c>
      <c r="K909" s="2">
        <v>5891</v>
      </c>
      <c r="L909" s="2" t="s">
        <v>2315</v>
      </c>
      <c r="M909" s="79">
        <v>12</v>
      </c>
    </row>
    <row r="910" spans="1:13">
      <c r="A910" s="2" t="s">
        <v>1732</v>
      </c>
      <c r="B910" s="2" t="s">
        <v>1733</v>
      </c>
      <c r="C910" s="2" t="s">
        <v>2313</v>
      </c>
      <c r="D910" s="2" t="s">
        <v>2313</v>
      </c>
      <c r="E910" s="2" t="s">
        <v>2296</v>
      </c>
      <c r="F910" s="2" t="s">
        <v>3047</v>
      </c>
      <c r="G910" s="2" t="s">
        <v>4807</v>
      </c>
      <c r="H910" s="2" t="s">
        <v>3050</v>
      </c>
      <c r="I910" s="2" t="s">
        <v>4809</v>
      </c>
      <c r="J910" s="2" t="s">
        <v>4791</v>
      </c>
      <c r="K910" s="2">
        <v>5892</v>
      </c>
      <c r="L910" s="2" t="s">
        <v>2315</v>
      </c>
      <c r="M910" s="79">
        <v>12</v>
      </c>
    </row>
    <row r="911" spans="1:13">
      <c r="A911" s="2" t="s">
        <v>1734</v>
      </c>
      <c r="B911" s="2" t="s">
        <v>1735</v>
      </c>
      <c r="C911" s="2" t="s">
        <v>2313</v>
      </c>
      <c r="D911" s="2" t="s">
        <v>2313</v>
      </c>
      <c r="E911" s="2" t="s">
        <v>2296</v>
      </c>
      <c r="F911" s="2" t="s">
        <v>3053</v>
      </c>
      <c r="G911" s="2" t="s">
        <v>4807</v>
      </c>
      <c r="H911" s="2" t="s">
        <v>3056</v>
      </c>
      <c r="I911" s="2" t="s">
        <v>4810</v>
      </c>
      <c r="J911" s="2" t="s">
        <v>4793</v>
      </c>
      <c r="K911" s="2">
        <v>5894</v>
      </c>
      <c r="L911" s="2" t="s">
        <v>2315</v>
      </c>
      <c r="M911" s="79">
        <v>12</v>
      </c>
    </row>
    <row r="912" spans="1:13">
      <c r="A912" s="2" t="s">
        <v>1736</v>
      </c>
      <c r="B912" s="2" t="s">
        <v>1737</v>
      </c>
      <c r="C912" s="2" t="s">
        <v>2313</v>
      </c>
      <c r="D912" s="2" t="s">
        <v>2313</v>
      </c>
      <c r="E912" s="2" t="s">
        <v>2296</v>
      </c>
      <c r="F912" s="2" t="s">
        <v>3056</v>
      </c>
      <c r="G912" s="2" t="s">
        <v>4807</v>
      </c>
      <c r="H912" s="2" t="s">
        <v>3059</v>
      </c>
      <c r="I912" s="2" t="s">
        <v>4811</v>
      </c>
      <c r="J912" s="2" t="s">
        <v>4795</v>
      </c>
      <c r="K912" s="2">
        <v>5895</v>
      </c>
      <c r="L912" s="2" t="s">
        <v>2315</v>
      </c>
      <c r="M912" s="79">
        <v>12</v>
      </c>
    </row>
    <row r="913" spans="1:13">
      <c r="A913" s="2" t="s">
        <v>1738</v>
      </c>
      <c r="B913" s="2" t="s">
        <v>1739</v>
      </c>
      <c r="C913" s="2" t="s">
        <v>2313</v>
      </c>
      <c r="D913" s="2" t="s">
        <v>2313</v>
      </c>
      <c r="E913" s="2" t="s">
        <v>2296</v>
      </c>
      <c r="F913" s="2" t="s">
        <v>3079</v>
      </c>
      <c r="G913" s="2" t="s">
        <v>4807</v>
      </c>
      <c r="H913" s="2" t="s">
        <v>3080</v>
      </c>
      <c r="I913" s="2" t="s">
        <v>4812</v>
      </c>
      <c r="J913" s="2" t="s">
        <v>4813</v>
      </c>
      <c r="K913" s="2">
        <v>5901</v>
      </c>
      <c r="L913" s="2" t="s">
        <v>2315</v>
      </c>
      <c r="M913" s="79">
        <v>12</v>
      </c>
    </row>
    <row r="914" spans="1:13">
      <c r="A914" s="2" t="s">
        <v>1740</v>
      </c>
      <c r="B914" s="2" t="s">
        <v>1741</v>
      </c>
      <c r="C914" s="2" t="s">
        <v>2313</v>
      </c>
      <c r="D914" s="2" t="s">
        <v>2313</v>
      </c>
      <c r="E914" s="2" t="s">
        <v>2296</v>
      </c>
      <c r="F914" s="2" t="s">
        <v>3094</v>
      </c>
      <c r="G914" s="2" t="s">
        <v>4807</v>
      </c>
      <c r="H914" s="2" t="s">
        <v>3189</v>
      </c>
      <c r="I914" s="2" t="s">
        <v>4814</v>
      </c>
      <c r="J914" s="2" t="s">
        <v>4815</v>
      </c>
      <c r="K914" s="2">
        <v>5902</v>
      </c>
      <c r="L914" s="2" t="s">
        <v>2315</v>
      </c>
      <c r="M914" s="79">
        <v>12</v>
      </c>
    </row>
    <row r="915" spans="1:13">
      <c r="A915" s="2" t="s">
        <v>1742</v>
      </c>
      <c r="B915" s="2" t="s">
        <v>1743</v>
      </c>
      <c r="C915" s="2" t="s">
        <v>2313</v>
      </c>
      <c r="D915" s="2" t="s">
        <v>2313</v>
      </c>
      <c r="E915" s="2" t="s">
        <v>2296</v>
      </c>
      <c r="F915" s="2" t="s">
        <v>3083</v>
      </c>
      <c r="G915" s="2" t="s">
        <v>4807</v>
      </c>
      <c r="H915" s="2" t="s">
        <v>3084</v>
      </c>
      <c r="I915" s="2" t="s">
        <v>4816</v>
      </c>
      <c r="J915" s="2" t="s">
        <v>4817</v>
      </c>
      <c r="K915" s="2">
        <v>5903</v>
      </c>
      <c r="L915" s="2" t="s">
        <v>2315</v>
      </c>
      <c r="M915" s="79">
        <v>12</v>
      </c>
    </row>
    <row r="916" spans="1:13">
      <c r="A916" s="2" t="s">
        <v>1744</v>
      </c>
      <c r="B916" s="2" t="s">
        <v>1745</v>
      </c>
      <c r="C916" s="2" t="s">
        <v>2313</v>
      </c>
      <c r="D916" s="2" t="s">
        <v>2313</v>
      </c>
      <c r="E916" s="2" t="s">
        <v>2296</v>
      </c>
      <c r="F916" s="2" t="s">
        <v>3087</v>
      </c>
      <c r="G916" s="2" t="s">
        <v>4807</v>
      </c>
      <c r="H916" s="2" t="s">
        <v>3071</v>
      </c>
      <c r="I916" s="2" t="s">
        <v>4818</v>
      </c>
      <c r="J916" s="2" t="s">
        <v>4819</v>
      </c>
      <c r="K916" s="2">
        <v>5904</v>
      </c>
      <c r="L916" s="2" t="s">
        <v>2315</v>
      </c>
      <c r="M916" s="79">
        <v>12</v>
      </c>
    </row>
    <row r="917" spans="1:13">
      <c r="A917" s="2" t="s">
        <v>1746</v>
      </c>
      <c r="B917" s="2" t="s">
        <v>1747</v>
      </c>
      <c r="C917" s="2" t="s">
        <v>2313</v>
      </c>
      <c r="D917" s="2" t="s">
        <v>2313</v>
      </c>
      <c r="E917" s="2" t="s">
        <v>2296</v>
      </c>
      <c r="F917" s="2" t="s">
        <v>3104</v>
      </c>
      <c r="G917" s="2" t="s">
        <v>4807</v>
      </c>
      <c r="H917" s="2" t="s">
        <v>3079</v>
      </c>
      <c r="I917" s="2" t="s">
        <v>4820</v>
      </c>
      <c r="J917" s="2" t="s">
        <v>4821</v>
      </c>
      <c r="K917" s="2">
        <v>5906</v>
      </c>
      <c r="L917" s="2" t="s">
        <v>2315</v>
      </c>
      <c r="M917" s="79">
        <v>6</v>
      </c>
    </row>
    <row r="918" spans="1:13">
      <c r="A918" s="2" t="s">
        <v>1748</v>
      </c>
      <c r="B918" s="2" t="s">
        <v>1749</v>
      </c>
      <c r="C918" s="2" t="s">
        <v>2313</v>
      </c>
      <c r="D918" s="2" t="s">
        <v>2313</v>
      </c>
      <c r="E918" s="2" t="s">
        <v>2296</v>
      </c>
      <c r="F918" s="2" t="s">
        <v>3093</v>
      </c>
      <c r="G918" s="2" t="s">
        <v>4807</v>
      </c>
      <c r="H918" s="2" t="s">
        <v>3094</v>
      </c>
      <c r="I918" s="2" t="s">
        <v>4822</v>
      </c>
      <c r="J918" s="2" t="s">
        <v>4823</v>
      </c>
      <c r="K918" s="2">
        <v>5907</v>
      </c>
      <c r="L918" s="2" t="s">
        <v>2315</v>
      </c>
      <c r="M918" s="79">
        <v>4</v>
      </c>
    </row>
    <row r="919" spans="1:13">
      <c r="A919" s="2" t="s">
        <v>1750</v>
      </c>
      <c r="B919" s="2" t="s">
        <v>1751</v>
      </c>
      <c r="C919" s="2" t="s">
        <v>2313</v>
      </c>
      <c r="D919" s="2" t="s">
        <v>2313</v>
      </c>
      <c r="E919" s="2" t="s">
        <v>2296</v>
      </c>
      <c r="F919" s="2" t="s">
        <v>3110</v>
      </c>
      <c r="G919" s="2" t="s">
        <v>4807</v>
      </c>
      <c r="H919" s="2" t="s">
        <v>3111</v>
      </c>
      <c r="I919" s="2" t="s">
        <v>4824</v>
      </c>
      <c r="J919" s="2" t="s">
        <v>4825</v>
      </c>
      <c r="K919" s="2">
        <v>5913</v>
      </c>
      <c r="L919" s="2" t="s">
        <v>2315</v>
      </c>
      <c r="M919" s="79">
        <v>12</v>
      </c>
    </row>
    <row r="920" spans="1:13">
      <c r="A920" s="2" t="s">
        <v>1752</v>
      </c>
      <c r="B920" s="2" t="s">
        <v>1753</v>
      </c>
      <c r="C920" s="2" t="s">
        <v>2313</v>
      </c>
      <c r="D920" s="2" t="s">
        <v>2313</v>
      </c>
      <c r="E920" s="2" t="s">
        <v>2296</v>
      </c>
      <c r="F920" s="2" t="s">
        <v>3114</v>
      </c>
      <c r="G920" s="2" t="s">
        <v>4807</v>
      </c>
      <c r="H920" s="2" t="s">
        <v>3115</v>
      </c>
      <c r="I920" s="2" t="s">
        <v>4826</v>
      </c>
      <c r="J920" s="2" t="s">
        <v>4827</v>
      </c>
      <c r="K920" s="2">
        <v>5914</v>
      </c>
      <c r="L920" s="2" t="s">
        <v>2315</v>
      </c>
      <c r="M920" s="79">
        <v>12</v>
      </c>
    </row>
    <row r="921" spans="1:13">
      <c r="A921" s="2" t="s">
        <v>1754</v>
      </c>
      <c r="B921" s="2" t="s">
        <v>1755</v>
      </c>
      <c r="C921" s="2" t="s">
        <v>2313</v>
      </c>
      <c r="D921" s="2" t="s">
        <v>2313</v>
      </c>
      <c r="E921" s="2" t="s">
        <v>2296</v>
      </c>
      <c r="F921" s="2" t="s">
        <v>3122</v>
      </c>
      <c r="G921" s="2" t="s">
        <v>4807</v>
      </c>
      <c r="H921" s="2" t="s">
        <v>3123</v>
      </c>
      <c r="I921" s="2" t="s">
        <v>4828</v>
      </c>
      <c r="J921" s="2" t="s">
        <v>4829</v>
      </c>
      <c r="K921" s="2">
        <v>5916</v>
      </c>
      <c r="L921" s="2" t="s">
        <v>2315</v>
      </c>
      <c r="M921" s="79">
        <v>6</v>
      </c>
    </row>
    <row r="922" spans="1:13">
      <c r="A922" s="2" t="s">
        <v>1756</v>
      </c>
      <c r="B922" s="2" t="s">
        <v>1757</v>
      </c>
      <c r="C922" s="2" t="s">
        <v>2313</v>
      </c>
      <c r="D922" s="2" t="s">
        <v>2313</v>
      </c>
      <c r="E922" s="2" t="s">
        <v>2296</v>
      </c>
      <c r="F922" s="2" t="s">
        <v>3331</v>
      </c>
      <c r="G922" s="2" t="s">
        <v>4807</v>
      </c>
      <c r="H922" s="2" t="s">
        <v>3332</v>
      </c>
      <c r="I922" s="2" t="s">
        <v>4830</v>
      </c>
      <c r="J922" s="2" t="s">
        <v>4831</v>
      </c>
      <c r="K922" s="2">
        <v>5917</v>
      </c>
      <c r="L922" s="2" t="s">
        <v>2315</v>
      </c>
      <c r="M922" s="79">
        <v>4</v>
      </c>
    </row>
    <row r="923" spans="1:13">
      <c r="A923" s="2" t="s">
        <v>1758</v>
      </c>
      <c r="B923" s="2" t="s">
        <v>1759</v>
      </c>
      <c r="C923" s="2" t="s">
        <v>2313</v>
      </c>
      <c r="D923" s="2" t="s">
        <v>2313</v>
      </c>
      <c r="E923" s="2" t="s">
        <v>2296</v>
      </c>
      <c r="F923" s="2" t="s">
        <v>3140</v>
      </c>
      <c r="G923" s="2" t="s">
        <v>4807</v>
      </c>
      <c r="H923" s="2" t="s">
        <v>3107</v>
      </c>
      <c r="I923" s="2" t="s">
        <v>4832</v>
      </c>
      <c r="J923" s="2" t="s">
        <v>4833</v>
      </c>
      <c r="K923" s="2">
        <v>5923</v>
      </c>
      <c r="L923" s="2" t="s">
        <v>2315</v>
      </c>
      <c r="M923" s="79">
        <v>12</v>
      </c>
    </row>
    <row r="924" spans="1:13">
      <c r="A924" s="2" t="s">
        <v>1760</v>
      </c>
      <c r="B924" s="2" t="s">
        <v>1761</v>
      </c>
      <c r="C924" s="2" t="s">
        <v>2313</v>
      </c>
      <c r="D924" s="2" t="s">
        <v>2313</v>
      </c>
      <c r="E924" s="2" t="s">
        <v>2296</v>
      </c>
      <c r="F924" s="2" t="s">
        <v>3143</v>
      </c>
      <c r="G924" s="2" t="s">
        <v>4807</v>
      </c>
      <c r="H924" s="2" t="s">
        <v>3110</v>
      </c>
      <c r="I924" s="2" t="s">
        <v>4834</v>
      </c>
      <c r="J924" s="2" t="s">
        <v>4835</v>
      </c>
      <c r="K924" s="2">
        <v>5924</v>
      </c>
      <c r="L924" s="2" t="s">
        <v>2315</v>
      </c>
      <c r="M924" s="79">
        <v>12</v>
      </c>
    </row>
    <row r="925" spans="1:13">
      <c r="A925" s="2" t="s">
        <v>1762</v>
      </c>
      <c r="B925" s="2" t="s">
        <v>1763</v>
      </c>
      <c r="C925" s="2" t="s">
        <v>2313</v>
      </c>
      <c r="D925" s="2" t="s">
        <v>2313</v>
      </c>
      <c r="E925" s="2" t="s">
        <v>2296</v>
      </c>
      <c r="F925" s="2" t="s">
        <v>3146</v>
      </c>
      <c r="G925" s="2" t="s">
        <v>4807</v>
      </c>
      <c r="H925" s="2" t="s">
        <v>3118</v>
      </c>
      <c r="I925" s="2" t="s">
        <v>4836</v>
      </c>
      <c r="J925" s="2" t="s">
        <v>4837</v>
      </c>
      <c r="K925" s="2">
        <v>5926</v>
      </c>
      <c r="L925" s="2" t="s">
        <v>2315</v>
      </c>
      <c r="M925" s="79">
        <v>6</v>
      </c>
    </row>
    <row r="926" spans="1:13">
      <c r="A926" s="2" t="s">
        <v>1764</v>
      </c>
      <c r="B926" s="2" t="s">
        <v>1765</v>
      </c>
      <c r="C926" s="2" t="s">
        <v>2313</v>
      </c>
      <c r="D926" s="2" t="s">
        <v>2313</v>
      </c>
      <c r="E926" s="2" t="s">
        <v>2296</v>
      </c>
      <c r="F926" s="2" t="s">
        <v>3224</v>
      </c>
      <c r="G926" s="2" t="s">
        <v>4807</v>
      </c>
      <c r="H926" s="2" t="s">
        <v>3122</v>
      </c>
      <c r="I926" s="2" t="s">
        <v>4838</v>
      </c>
      <c r="J926" s="2" t="s">
        <v>4839</v>
      </c>
      <c r="K926" s="2">
        <v>5927</v>
      </c>
      <c r="L926" s="2" t="s">
        <v>2315</v>
      </c>
      <c r="M926" s="79">
        <v>4</v>
      </c>
    </row>
    <row r="927" spans="1:13">
      <c r="A927" s="2" t="s">
        <v>1766</v>
      </c>
      <c r="B927" s="2" t="s">
        <v>1767</v>
      </c>
      <c r="C927" s="2" t="s">
        <v>2313</v>
      </c>
      <c r="D927" s="2" t="s">
        <v>2314</v>
      </c>
      <c r="E927" s="2" t="s">
        <v>2296</v>
      </c>
      <c r="F927" s="2" t="s">
        <v>3372</v>
      </c>
      <c r="G927" s="2" t="s">
        <v>4807</v>
      </c>
      <c r="H927" s="2" t="s">
        <v>3341</v>
      </c>
      <c r="I927" s="2" t="s">
        <v>4840</v>
      </c>
      <c r="J927" s="2" t="s">
        <v>4841</v>
      </c>
      <c r="K927" s="2">
        <v>5939</v>
      </c>
      <c r="L927" s="2" t="s">
        <v>2315</v>
      </c>
      <c r="M927" s="79">
        <v>22</v>
      </c>
    </row>
    <row r="928" spans="1:13">
      <c r="A928" s="2" t="s">
        <v>1768</v>
      </c>
      <c r="B928" s="2" t="s">
        <v>1769</v>
      </c>
      <c r="C928" s="2" t="s">
        <v>2313</v>
      </c>
      <c r="D928" s="2" t="s">
        <v>2314</v>
      </c>
      <c r="E928" s="2" t="s">
        <v>2296</v>
      </c>
      <c r="F928" s="2" t="s">
        <v>3245</v>
      </c>
      <c r="G928" s="2" t="s">
        <v>4807</v>
      </c>
      <c r="H928" s="2" t="s">
        <v>3140</v>
      </c>
      <c r="I928" s="2" t="s">
        <v>4842</v>
      </c>
      <c r="J928" s="2" t="s">
        <v>4843</v>
      </c>
      <c r="K928" s="2">
        <v>5940</v>
      </c>
      <c r="L928" s="2" t="s">
        <v>2315</v>
      </c>
      <c r="M928" s="79">
        <v>24</v>
      </c>
    </row>
    <row r="929" spans="1:13">
      <c r="A929" s="2" t="s">
        <v>1770</v>
      </c>
      <c r="B929" s="2" t="s">
        <v>1771</v>
      </c>
      <c r="C929" s="2" t="s">
        <v>2313</v>
      </c>
      <c r="D929" s="2" t="s">
        <v>2314</v>
      </c>
      <c r="E929" s="2" t="s">
        <v>2296</v>
      </c>
      <c r="F929" s="2" t="s">
        <v>3249</v>
      </c>
      <c r="G929" s="2" t="s">
        <v>4807</v>
      </c>
      <c r="H929" s="2" t="s">
        <v>3143</v>
      </c>
      <c r="I929" s="2" t="s">
        <v>4844</v>
      </c>
      <c r="J929" s="2" t="s">
        <v>4845</v>
      </c>
      <c r="K929" s="2">
        <v>5941</v>
      </c>
      <c r="L929" s="2" t="s">
        <v>2315</v>
      </c>
      <c r="M929" s="79">
        <v>24</v>
      </c>
    </row>
    <row r="930" spans="1:13">
      <c r="A930" s="2" t="s">
        <v>1772</v>
      </c>
      <c r="B930" s="2" t="s">
        <v>1773</v>
      </c>
      <c r="C930" s="2" t="s">
        <v>2313</v>
      </c>
      <c r="D930" s="2" t="s">
        <v>2314</v>
      </c>
      <c r="E930" s="2" t="s">
        <v>2296</v>
      </c>
      <c r="F930" s="2" t="s">
        <v>3253</v>
      </c>
      <c r="G930" s="2" t="s">
        <v>4807</v>
      </c>
      <c r="H930" s="2" t="s">
        <v>3348</v>
      </c>
      <c r="I930" s="2" t="s">
        <v>4846</v>
      </c>
      <c r="J930" s="2" t="s">
        <v>4847</v>
      </c>
      <c r="K930" s="2">
        <v>5942</v>
      </c>
      <c r="L930" s="2" t="s">
        <v>2315</v>
      </c>
      <c r="M930" s="79">
        <v>10</v>
      </c>
    </row>
    <row r="931" spans="1:13">
      <c r="A931" s="2" t="s">
        <v>1774</v>
      </c>
      <c r="B931" s="2" t="s">
        <v>1775</v>
      </c>
      <c r="C931" s="2" t="s">
        <v>2313</v>
      </c>
      <c r="D931" s="2" t="s">
        <v>2314</v>
      </c>
      <c r="E931" s="2" t="s">
        <v>2296</v>
      </c>
      <c r="F931" s="2" t="s">
        <v>3261</v>
      </c>
      <c r="G931" s="2" t="s">
        <v>4807</v>
      </c>
      <c r="H931" s="2" t="s">
        <v>3224</v>
      </c>
      <c r="I931" s="2" t="s">
        <v>4848</v>
      </c>
      <c r="J931" s="2" t="s">
        <v>4849</v>
      </c>
      <c r="K931" s="2">
        <v>5944</v>
      </c>
      <c r="L931" s="2" t="s">
        <v>2315</v>
      </c>
      <c r="M931" s="79">
        <v>22</v>
      </c>
    </row>
    <row r="932" spans="1:13">
      <c r="A932" s="2" t="s">
        <v>1776</v>
      </c>
      <c r="B932" s="2" t="s">
        <v>1777</v>
      </c>
      <c r="C932" s="2" t="s">
        <v>2313</v>
      </c>
      <c r="D932" s="2" t="s">
        <v>2314</v>
      </c>
      <c r="E932" s="2" t="s">
        <v>2296</v>
      </c>
      <c r="F932" s="2" t="s">
        <v>3265</v>
      </c>
      <c r="G932" s="2" t="s">
        <v>4807</v>
      </c>
      <c r="H932" s="2" t="s">
        <v>3355</v>
      </c>
      <c r="I932" s="2" t="s">
        <v>4850</v>
      </c>
      <c r="J932" s="2" t="s">
        <v>4851</v>
      </c>
      <c r="K932" s="2">
        <v>5945</v>
      </c>
      <c r="L932" s="2" t="s">
        <v>2315</v>
      </c>
      <c r="M932" s="79">
        <v>24</v>
      </c>
    </row>
    <row r="933" spans="1:13">
      <c r="A933" s="2" t="s">
        <v>1778</v>
      </c>
      <c r="B933" s="2" t="s">
        <v>1779</v>
      </c>
      <c r="C933" s="2" t="s">
        <v>2313</v>
      </c>
      <c r="D933" s="2" t="s">
        <v>2314</v>
      </c>
      <c r="E933" s="2" t="s">
        <v>2296</v>
      </c>
      <c r="F933" s="2" t="s">
        <v>3269</v>
      </c>
      <c r="G933" s="2" t="s">
        <v>4807</v>
      </c>
      <c r="H933" s="2" t="s">
        <v>3684</v>
      </c>
      <c r="I933" s="2" t="s">
        <v>4852</v>
      </c>
      <c r="J933" s="2" t="s">
        <v>4853</v>
      </c>
      <c r="K933" s="2">
        <v>5946</v>
      </c>
      <c r="L933" s="2" t="s">
        <v>2315</v>
      </c>
      <c r="M933" s="79">
        <v>24</v>
      </c>
    </row>
    <row r="934" spans="1:13">
      <c r="A934" s="2" t="s">
        <v>1780</v>
      </c>
      <c r="B934" s="2" t="s">
        <v>1781</v>
      </c>
      <c r="C934" s="2" t="s">
        <v>2313</v>
      </c>
      <c r="D934" s="2" t="s">
        <v>2314</v>
      </c>
      <c r="E934" s="2" t="s">
        <v>2296</v>
      </c>
      <c r="F934" s="2" t="s">
        <v>3381</v>
      </c>
      <c r="G934" s="2" t="s">
        <v>4807</v>
      </c>
      <c r="H934" s="2" t="s">
        <v>3382</v>
      </c>
      <c r="I934" s="2" t="s">
        <v>4854</v>
      </c>
      <c r="J934" s="2" t="s">
        <v>4855</v>
      </c>
      <c r="K934" s="2">
        <v>5947</v>
      </c>
      <c r="L934" s="2" t="s">
        <v>2315</v>
      </c>
      <c r="M934" s="79">
        <v>10</v>
      </c>
    </row>
    <row r="935" spans="1:13">
      <c r="A935" s="6" t="s">
        <v>1782</v>
      </c>
      <c r="B935" s="6" t="s">
        <v>1783</v>
      </c>
      <c r="C935" s="6" t="s">
        <v>2313</v>
      </c>
      <c r="D935" s="6" t="s">
        <v>2313</v>
      </c>
      <c r="E935" s="6" t="s">
        <v>2297</v>
      </c>
      <c r="F935" s="6" t="s">
        <v>3041</v>
      </c>
      <c r="G935" s="6" t="s">
        <v>4856</v>
      </c>
      <c r="H935" s="6" t="s">
        <v>3044</v>
      </c>
      <c r="I935" s="6" t="s">
        <v>4857</v>
      </c>
      <c r="J935" s="6" t="s">
        <v>4858</v>
      </c>
      <c r="K935" s="6">
        <v>6146</v>
      </c>
      <c r="L935" s="6" t="s">
        <v>2315</v>
      </c>
      <c r="M935" s="80">
        <v>1</v>
      </c>
    </row>
    <row r="936" spans="1:13">
      <c r="A936" s="6" t="s">
        <v>1784</v>
      </c>
      <c r="B936" s="6" t="s">
        <v>1785</v>
      </c>
      <c r="C936" s="6" t="s">
        <v>2313</v>
      </c>
      <c r="D936" s="6" t="s">
        <v>2313</v>
      </c>
      <c r="E936" s="6" t="s">
        <v>2297</v>
      </c>
      <c r="F936" s="6" t="s">
        <v>3044</v>
      </c>
      <c r="G936" s="6" t="s">
        <v>4856</v>
      </c>
      <c r="H936" s="6" t="s">
        <v>3047</v>
      </c>
      <c r="I936" s="6" t="s">
        <v>4859</v>
      </c>
      <c r="J936" s="6" t="s">
        <v>4808</v>
      </c>
      <c r="K936" s="6">
        <v>6147</v>
      </c>
      <c r="L936" s="6" t="s">
        <v>2315</v>
      </c>
      <c r="M936" s="80">
        <v>85</v>
      </c>
    </row>
    <row r="937" spans="1:13">
      <c r="A937" s="6" t="s">
        <v>1786</v>
      </c>
      <c r="B937" s="6" t="s">
        <v>1787</v>
      </c>
      <c r="C937" s="6" t="s">
        <v>2313</v>
      </c>
      <c r="D937" s="6" t="s">
        <v>2313</v>
      </c>
      <c r="E937" s="6" t="s">
        <v>2297</v>
      </c>
      <c r="F937" s="6" t="s">
        <v>3047</v>
      </c>
      <c r="G937" s="6" t="s">
        <v>4856</v>
      </c>
      <c r="H937" s="6" t="s">
        <v>3050</v>
      </c>
      <c r="I937" s="6" t="s">
        <v>4860</v>
      </c>
      <c r="J937" s="6" t="s">
        <v>4809</v>
      </c>
      <c r="K937" s="6">
        <v>6148</v>
      </c>
      <c r="L937" s="6" t="s">
        <v>2315</v>
      </c>
      <c r="M937" s="80">
        <v>86</v>
      </c>
    </row>
    <row r="938" spans="1:13">
      <c r="A938" s="6" t="s">
        <v>1788</v>
      </c>
      <c r="B938" s="6" t="s">
        <v>1789</v>
      </c>
      <c r="C938" s="6" t="s">
        <v>2313</v>
      </c>
      <c r="D938" s="6" t="s">
        <v>2313</v>
      </c>
      <c r="E938" s="6" t="s">
        <v>2297</v>
      </c>
      <c r="F938" s="6" t="s">
        <v>3050</v>
      </c>
      <c r="G938" s="6" t="s">
        <v>4856</v>
      </c>
      <c r="H938" s="6" t="s">
        <v>3053</v>
      </c>
      <c r="I938" s="6" t="s">
        <v>4861</v>
      </c>
      <c r="J938" s="6" t="s">
        <v>4862</v>
      </c>
      <c r="K938" s="6">
        <v>6149</v>
      </c>
      <c r="L938" s="6" t="s">
        <v>2315</v>
      </c>
      <c r="M938" s="80">
        <v>45</v>
      </c>
    </row>
    <row r="939" spans="1:13">
      <c r="A939" s="6" t="s">
        <v>1790</v>
      </c>
      <c r="B939" s="6" t="s">
        <v>1791</v>
      </c>
      <c r="C939" s="6" t="s">
        <v>2313</v>
      </c>
      <c r="D939" s="6" t="s">
        <v>2313</v>
      </c>
      <c r="E939" s="6" t="s">
        <v>2297</v>
      </c>
      <c r="F939" s="6" t="s">
        <v>3053</v>
      </c>
      <c r="G939" s="6" t="s">
        <v>4856</v>
      </c>
      <c r="H939" s="6" t="s">
        <v>3056</v>
      </c>
      <c r="I939" s="6" t="s">
        <v>4863</v>
      </c>
      <c r="J939" s="6" t="s">
        <v>4810</v>
      </c>
      <c r="K939" s="6">
        <v>6150</v>
      </c>
      <c r="L939" s="6" t="s">
        <v>2315</v>
      </c>
      <c r="M939" s="80">
        <v>45</v>
      </c>
    </row>
    <row r="940" spans="1:13">
      <c r="A940" s="6" t="s">
        <v>1792</v>
      </c>
      <c r="B940" s="6" t="s">
        <v>1793</v>
      </c>
      <c r="C940" s="6" t="s">
        <v>2313</v>
      </c>
      <c r="D940" s="6" t="s">
        <v>2313</v>
      </c>
      <c r="E940" s="6" t="s">
        <v>2297</v>
      </c>
      <c r="F940" s="6" t="s">
        <v>3056</v>
      </c>
      <c r="G940" s="6" t="s">
        <v>4856</v>
      </c>
      <c r="H940" s="6" t="s">
        <v>3059</v>
      </c>
      <c r="I940" s="6" t="s">
        <v>4864</v>
      </c>
      <c r="J940" s="6" t="s">
        <v>4811</v>
      </c>
      <c r="K940" s="6">
        <v>6151</v>
      </c>
      <c r="L940" s="6" t="s">
        <v>2315</v>
      </c>
      <c r="M940" s="80">
        <v>45</v>
      </c>
    </row>
    <row r="941" spans="1:13">
      <c r="A941" s="6" t="s">
        <v>1794</v>
      </c>
      <c r="B941" s="6" t="s">
        <v>1795</v>
      </c>
      <c r="C941" s="6" t="s">
        <v>2313</v>
      </c>
      <c r="D941" s="6" t="s">
        <v>2313</v>
      </c>
      <c r="E941" s="6" t="s">
        <v>2297</v>
      </c>
      <c r="F941" s="6" t="s">
        <v>3059</v>
      </c>
      <c r="G941" s="6" t="s">
        <v>4856</v>
      </c>
      <c r="H941" s="6" t="s">
        <v>3062</v>
      </c>
      <c r="I941" s="6" t="s">
        <v>4865</v>
      </c>
      <c r="J941" s="6" t="s">
        <v>4866</v>
      </c>
      <c r="K941" s="6">
        <v>6152</v>
      </c>
      <c r="L941" s="6" t="s">
        <v>2315</v>
      </c>
      <c r="M941" s="80">
        <v>45</v>
      </c>
    </row>
    <row r="942" spans="1:13">
      <c r="A942" s="6" t="s">
        <v>1796</v>
      </c>
      <c r="B942" s="6" t="s">
        <v>1797</v>
      </c>
      <c r="C942" s="6" t="s">
        <v>2313</v>
      </c>
      <c r="D942" s="6" t="s">
        <v>2313</v>
      </c>
      <c r="E942" s="6" t="s">
        <v>2297</v>
      </c>
      <c r="F942" s="6" t="s">
        <v>3062</v>
      </c>
      <c r="G942" s="6" t="s">
        <v>4856</v>
      </c>
      <c r="H942" s="6" t="s">
        <v>3065</v>
      </c>
      <c r="I942" s="6" t="s">
        <v>4867</v>
      </c>
      <c r="J942" s="6" t="s">
        <v>4868</v>
      </c>
      <c r="K942" s="6">
        <v>6153</v>
      </c>
      <c r="L942" s="6" t="s">
        <v>2315</v>
      </c>
      <c r="M942" s="80">
        <v>45</v>
      </c>
    </row>
    <row r="943" spans="1:13">
      <c r="A943" s="6" t="s">
        <v>1798</v>
      </c>
      <c r="B943" s="6" t="s">
        <v>1799</v>
      </c>
      <c r="C943" s="6" t="s">
        <v>2313</v>
      </c>
      <c r="D943" s="6" t="s">
        <v>2313</v>
      </c>
      <c r="E943" s="6" t="s">
        <v>2297</v>
      </c>
      <c r="F943" s="6" t="s">
        <v>3065</v>
      </c>
      <c r="G943" s="6" t="s">
        <v>4856</v>
      </c>
      <c r="H943" s="6" t="s">
        <v>3068</v>
      </c>
      <c r="I943" s="6" t="s">
        <v>4869</v>
      </c>
      <c r="J943" s="6" t="s">
        <v>4870</v>
      </c>
      <c r="K943" s="6">
        <v>6154</v>
      </c>
      <c r="L943" s="6" t="s">
        <v>2315</v>
      </c>
      <c r="M943" s="80">
        <v>45</v>
      </c>
    </row>
    <row r="944" spans="1:13">
      <c r="A944" s="6" t="s">
        <v>1800</v>
      </c>
      <c r="B944" s="6" t="s">
        <v>1801</v>
      </c>
      <c r="C944" s="6" t="s">
        <v>2313</v>
      </c>
      <c r="D944" s="6" t="s">
        <v>2313</v>
      </c>
      <c r="E944" s="6" t="s">
        <v>2297</v>
      </c>
      <c r="F944" s="6" t="s">
        <v>3071</v>
      </c>
      <c r="G944" s="6" t="s">
        <v>4856</v>
      </c>
      <c r="H944" s="6" t="s">
        <v>3072</v>
      </c>
      <c r="I944" s="6" t="s">
        <v>4871</v>
      </c>
      <c r="J944" s="6" t="s">
        <v>4872</v>
      </c>
      <c r="K944" s="6">
        <v>6155</v>
      </c>
      <c r="L944" s="6" t="s">
        <v>2315</v>
      </c>
      <c r="M944" s="80">
        <v>45</v>
      </c>
    </row>
    <row r="945" spans="1:13">
      <c r="A945" s="6" t="s">
        <v>1802</v>
      </c>
      <c r="B945" s="6" t="s">
        <v>1803</v>
      </c>
      <c r="C945" s="6" t="s">
        <v>2313</v>
      </c>
      <c r="D945" s="6" t="s">
        <v>2313</v>
      </c>
      <c r="E945" s="6" t="s">
        <v>2297</v>
      </c>
      <c r="F945" s="6" t="s">
        <v>3075</v>
      </c>
      <c r="G945" s="6" t="s">
        <v>4856</v>
      </c>
      <c r="H945" s="6" t="s">
        <v>3076</v>
      </c>
      <c r="I945" s="6" t="s">
        <v>4873</v>
      </c>
      <c r="J945" s="6" t="s">
        <v>4874</v>
      </c>
      <c r="K945" s="6">
        <v>6156</v>
      </c>
      <c r="L945" s="6" t="s">
        <v>2315</v>
      </c>
      <c r="M945" s="80">
        <v>45</v>
      </c>
    </row>
    <row r="946" spans="1:13">
      <c r="A946" s="6" t="s">
        <v>1804</v>
      </c>
      <c r="B946" s="6" t="s">
        <v>1805</v>
      </c>
      <c r="C946" s="6" t="s">
        <v>2313</v>
      </c>
      <c r="D946" s="6" t="s">
        <v>2313</v>
      </c>
      <c r="E946" s="6" t="s">
        <v>2297</v>
      </c>
      <c r="F946" s="6" t="s">
        <v>3079</v>
      </c>
      <c r="G946" s="6" t="s">
        <v>4856</v>
      </c>
      <c r="H946" s="6" t="s">
        <v>3080</v>
      </c>
      <c r="I946" s="6" t="s">
        <v>4875</v>
      </c>
      <c r="J946" s="6" t="s">
        <v>4812</v>
      </c>
      <c r="K946" s="6">
        <v>6157</v>
      </c>
      <c r="L946" s="6" t="s">
        <v>2315</v>
      </c>
      <c r="M946" s="80">
        <v>45</v>
      </c>
    </row>
    <row r="947" spans="1:13">
      <c r="A947" s="6" t="s">
        <v>1806</v>
      </c>
      <c r="B947" s="6" t="s">
        <v>1807</v>
      </c>
      <c r="C947" s="6" t="s">
        <v>2313</v>
      </c>
      <c r="D947" s="6" t="s">
        <v>2313</v>
      </c>
      <c r="E947" s="6" t="s">
        <v>2297</v>
      </c>
      <c r="F947" s="6" t="s">
        <v>3094</v>
      </c>
      <c r="G947" s="6" t="s">
        <v>4856</v>
      </c>
      <c r="H947" s="6" t="s">
        <v>3189</v>
      </c>
      <c r="I947" s="6" t="s">
        <v>4876</v>
      </c>
      <c r="J947" s="6" t="s">
        <v>4814</v>
      </c>
      <c r="K947" s="6">
        <v>6158</v>
      </c>
      <c r="L947" s="6" t="s">
        <v>2315</v>
      </c>
      <c r="M947" s="80">
        <v>45</v>
      </c>
    </row>
    <row r="948" spans="1:13">
      <c r="A948" s="6" t="s">
        <v>1808</v>
      </c>
      <c r="B948" s="6" t="s">
        <v>1809</v>
      </c>
      <c r="C948" s="6" t="s">
        <v>2313</v>
      </c>
      <c r="D948" s="6" t="s">
        <v>2313</v>
      </c>
      <c r="E948" s="6" t="s">
        <v>2297</v>
      </c>
      <c r="F948" s="6" t="s">
        <v>3083</v>
      </c>
      <c r="G948" s="6" t="s">
        <v>4856</v>
      </c>
      <c r="H948" s="6" t="s">
        <v>3084</v>
      </c>
      <c r="I948" s="6" t="s">
        <v>4877</v>
      </c>
      <c r="J948" s="6" t="s">
        <v>4816</v>
      </c>
      <c r="K948" s="6">
        <v>6159</v>
      </c>
      <c r="L948" s="6" t="s">
        <v>2315</v>
      </c>
      <c r="M948" s="80">
        <v>45</v>
      </c>
    </row>
    <row r="949" spans="1:13">
      <c r="A949" s="6" t="s">
        <v>1810</v>
      </c>
      <c r="B949" s="6" t="s">
        <v>1811</v>
      </c>
      <c r="C949" s="6" t="s">
        <v>2313</v>
      </c>
      <c r="D949" s="6" t="s">
        <v>2313</v>
      </c>
      <c r="E949" s="6" t="s">
        <v>2297</v>
      </c>
      <c r="F949" s="6" t="s">
        <v>3087</v>
      </c>
      <c r="G949" s="6" t="s">
        <v>4856</v>
      </c>
      <c r="H949" s="6" t="s">
        <v>3071</v>
      </c>
      <c r="I949" s="6" t="s">
        <v>4878</v>
      </c>
      <c r="J949" s="6" t="s">
        <v>4818</v>
      </c>
      <c r="K949" s="6">
        <v>6160</v>
      </c>
      <c r="L949" s="6" t="s">
        <v>2315</v>
      </c>
      <c r="M949" s="80">
        <v>45</v>
      </c>
    </row>
    <row r="950" spans="1:13">
      <c r="A950" s="6" t="s">
        <v>1812</v>
      </c>
      <c r="B950" s="6" t="s">
        <v>1813</v>
      </c>
      <c r="C950" s="6" t="s">
        <v>2313</v>
      </c>
      <c r="D950" s="6" t="s">
        <v>2313</v>
      </c>
      <c r="E950" s="6" t="s">
        <v>2297</v>
      </c>
      <c r="F950" s="6" t="s">
        <v>3090</v>
      </c>
      <c r="G950" s="6" t="s">
        <v>4856</v>
      </c>
      <c r="H950" s="6" t="s">
        <v>3075</v>
      </c>
      <c r="I950" s="6" t="s">
        <v>4879</v>
      </c>
      <c r="J950" s="6" t="s">
        <v>4880</v>
      </c>
      <c r="K950" s="6">
        <v>6161</v>
      </c>
      <c r="L950" s="6" t="s">
        <v>2315</v>
      </c>
      <c r="M950" s="80">
        <v>45</v>
      </c>
    </row>
    <row r="951" spans="1:13">
      <c r="A951" s="6" t="s">
        <v>1814</v>
      </c>
      <c r="B951" s="6" t="s">
        <v>1815</v>
      </c>
      <c r="C951" s="6" t="s">
        <v>2313</v>
      </c>
      <c r="D951" s="6" t="s">
        <v>2313</v>
      </c>
      <c r="E951" s="6" t="s">
        <v>2297</v>
      </c>
      <c r="F951" s="6" t="s">
        <v>3104</v>
      </c>
      <c r="G951" s="6" t="s">
        <v>4856</v>
      </c>
      <c r="H951" s="6" t="s">
        <v>3079</v>
      </c>
      <c r="I951" s="6" t="s">
        <v>4881</v>
      </c>
      <c r="J951" s="6" t="s">
        <v>4820</v>
      </c>
      <c r="K951" s="6">
        <v>6162</v>
      </c>
      <c r="L951" s="6" t="s">
        <v>2315</v>
      </c>
      <c r="M951" s="80">
        <v>45</v>
      </c>
    </row>
    <row r="952" spans="1:13">
      <c r="A952" s="6" t="s">
        <v>1816</v>
      </c>
      <c r="B952" s="6" t="s">
        <v>1817</v>
      </c>
      <c r="C952" s="6" t="s">
        <v>2313</v>
      </c>
      <c r="D952" s="6" t="s">
        <v>2313</v>
      </c>
      <c r="E952" s="6" t="s">
        <v>2297</v>
      </c>
      <c r="F952" s="6" t="s">
        <v>3093</v>
      </c>
      <c r="G952" s="6" t="s">
        <v>4856</v>
      </c>
      <c r="H952" s="6" t="s">
        <v>3094</v>
      </c>
      <c r="I952" s="6" t="s">
        <v>4882</v>
      </c>
      <c r="J952" s="6" t="s">
        <v>4822</v>
      </c>
      <c r="K952" s="6">
        <v>6163</v>
      </c>
      <c r="L952" s="6" t="s">
        <v>2315</v>
      </c>
      <c r="M952" s="80">
        <v>45</v>
      </c>
    </row>
    <row r="953" spans="1:13">
      <c r="A953" s="6" t="s">
        <v>1818</v>
      </c>
      <c r="B953" s="6" t="s">
        <v>1819</v>
      </c>
      <c r="C953" s="6" t="s">
        <v>2313</v>
      </c>
      <c r="D953" s="6" t="s">
        <v>2313</v>
      </c>
      <c r="E953" s="6" t="s">
        <v>2297</v>
      </c>
      <c r="F953" s="6" t="s">
        <v>3111</v>
      </c>
      <c r="G953" s="6" t="s">
        <v>4856</v>
      </c>
      <c r="H953" s="6" t="s">
        <v>3083</v>
      </c>
      <c r="I953" s="6" t="s">
        <v>4883</v>
      </c>
      <c r="J953" s="6" t="s">
        <v>4884</v>
      </c>
      <c r="K953" s="6">
        <v>6164</v>
      </c>
      <c r="L953" s="6" t="s">
        <v>2315</v>
      </c>
      <c r="M953" s="80">
        <v>45</v>
      </c>
    </row>
    <row r="954" spans="1:13">
      <c r="A954" s="6" t="s">
        <v>1820</v>
      </c>
      <c r="B954" s="6" t="s">
        <v>1821</v>
      </c>
      <c r="C954" s="6" t="s">
        <v>2313</v>
      </c>
      <c r="D954" s="6" t="s">
        <v>2313</v>
      </c>
      <c r="E954" s="6" t="s">
        <v>2297</v>
      </c>
      <c r="F954" s="6" t="s">
        <v>3097</v>
      </c>
      <c r="G954" s="6" t="s">
        <v>4856</v>
      </c>
      <c r="H954" s="6" t="s">
        <v>3087</v>
      </c>
      <c r="I954" s="6" t="s">
        <v>4885</v>
      </c>
      <c r="J954" s="6" t="s">
        <v>4886</v>
      </c>
      <c r="K954" s="6">
        <v>6165</v>
      </c>
      <c r="L954" s="6" t="s">
        <v>2315</v>
      </c>
      <c r="M954" s="80">
        <v>45</v>
      </c>
    </row>
    <row r="955" spans="1:13">
      <c r="A955" s="6" t="s">
        <v>1822</v>
      </c>
      <c r="B955" s="6" t="s">
        <v>1823</v>
      </c>
      <c r="C955" s="6" t="s">
        <v>2313</v>
      </c>
      <c r="D955" s="6" t="s">
        <v>2313</v>
      </c>
      <c r="E955" s="6" t="s">
        <v>2297</v>
      </c>
      <c r="F955" s="6" t="s">
        <v>3100</v>
      </c>
      <c r="G955" s="6" t="s">
        <v>4856</v>
      </c>
      <c r="H955" s="6" t="s">
        <v>3090</v>
      </c>
      <c r="I955" s="6" t="s">
        <v>4887</v>
      </c>
      <c r="J955" s="6" t="s">
        <v>4888</v>
      </c>
      <c r="K955" s="6">
        <v>6166</v>
      </c>
      <c r="L955" s="6" t="s">
        <v>2315</v>
      </c>
      <c r="M955" s="80">
        <v>45</v>
      </c>
    </row>
    <row r="956" spans="1:13">
      <c r="A956" s="6" t="s">
        <v>1824</v>
      </c>
      <c r="B956" s="6" t="s">
        <v>1825</v>
      </c>
      <c r="C956" s="6" t="s">
        <v>2313</v>
      </c>
      <c r="D956" s="6" t="s">
        <v>2313</v>
      </c>
      <c r="E956" s="6" t="s">
        <v>2297</v>
      </c>
      <c r="F956" s="6" t="s">
        <v>3103</v>
      </c>
      <c r="G956" s="6" t="s">
        <v>4856</v>
      </c>
      <c r="H956" s="6" t="s">
        <v>3104</v>
      </c>
      <c r="I956" s="6" t="s">
        <v>4889</v>
      </c>
      <c r="J956" s="6" t="s">
        <v>4890</v>
      </c>
      <c r="K956" s="6">
        <v>6167</v>
      </c>
      <c r="L956" s="6" t="s">
        <v>2315</v>
      </c>
      <c r="M956" s="80">
        <v>45</v>
      </c>
    </row>
    <row r="957" spans="1:13">
      <c r="A957" s="6" t="s">
        <v>1826</v>
      </c>
      <c r="B957" s="6" t="s">
        <v>1827</v>
      </c>
      <c r="C957" s="6" t="s">
        <v>2313</v>
      </c>
      <c r="D957" s="6" t="s">
        <v>2313</v>
      </c>
      <c r="E957" s="6" t="s">
        <v>2297</v>
      </c>
      <c r="F957" s="6" t="s">
        <v>3107</v>
      </c>
      <c r="G957" s="6" t="s">
        <v>4856</v>
      </c>
      <c r="H957" s="6" t="s">
        <v>3093</v>
      </c>
      <c r="I957" s="6" t="s">
        <v>4891</v>
      </c>
      <c r="J957" s="6" t="s">
        <v>4892</v>
      </c>
      <c r="K957" s="6">
        <v>6168</v>
      </c>
      <c r="L957" s="6" t="s">
        <v>2315</v>
      </c>
      <c r="M957" s="80">
        <v>45</v>
      </c>
    </row>
    <row r="958" spans="1:13">
      <c r="A958" s="6" t="s">
        <v>1828</v>
      </c>
      <c r="B958" s="6" t="s">
        <v>1829</v>
      </c>
      <c r="C958" s="6" t="s">
        <v>2313</v>
      </c>
      <c r="D958" s="6" t="s">
        <v>2313</v>
      </c>
      <c r="E958" s="6" t="s">
        <v>2297</v>
      </c>
      <c r="F958" s="6" t="s">
        <v>3110</v>
      </c>
      <c r="G958" s="6" t="s">
        <v>4856</v>
      </c>
      <c r="H958" s="6" t="s">
        <v>3111</v>
      </c>
      <c r="I958" s="6" t="s">
        <v>4893</v>
      </c>
      <c r="J958" s="6" t="s">
        <v>4824</v>
      </c>
      <c r="K958" s="6">
        <v>6169</v>
      </c>
      <c r="L958" s="6" t="s">
        <v>2315</v>
      </c>
      <c r="M958" s="80">
        <v>45</v>
      </c>
    </row>
    <row r="959" spans="1:13">
      <c r="A959" s="6" t="s">
        <v>1830</v>
      </c>
      <c r="B959" s="6" t="s">
        <v>1831</v>
      </c>
      <c r="C959" s="6" t="s">
        <v>2313</v>
      </c>
      <c r="D959" s="6" t="s">
        <v>2313</v>
      </c>
      <c r="E959" s="6" t="s">
        <v>2297</v>
      </c>
      <c r="F959" s="6" t="s">
        <v>3114</v>
      </c>
      <c r="G959" s="6" t="s">
        <v>4856</v>
      </c>
      <c r="H959" s="6" t="s">
        <v>3115</v>
      </c>
      <c r="I959" s="6" t="s">
        <v>4894</v>
      </c>
      <c r="J959" s="6" t="s">
        <v>4826</v>
      </c>
      <c r="K959" s="6">
        <v>6170</v>
      </c>
      <c r="L959" s="6" t="s">
        <v>2315</v>
      </c>
      <c r="M959" s="80">
        <v>45</v>
      </c>
    </row>
    <row r="960" spans="1:13">
      <c r="A960" s="6" t="s">
        <v>1832</v>
      </c>
      <c r="B960" s="6" t="s">
        <v>1833</v>
      </c>
      <c r="C960" s="6" t="s">
        <v>2313</v>
      </c>
      <c r="D960" s="6" t="s">
        <v>2313</v>
      </c>
      <c r="E960" s="6" t="s">
        <v>2297</v>
      </c>
      <c r="F960" s="6" t="s">
        <v>3118</v>
      </c>
      <c r="G960" s="6" t="s">
        <v>4856</v>
      </c>
      <c r="H960" s="6" t="s">
        <v>3119</v>
      </c>
      <c r="I960" s="6" t="s">
        <v>4895</v>
      </c>
      <c r="J960" s="6" t="s">
        <v>4896</v>
      </c>
      <c r="K960" s="6">
        <v>6171</v>
      </c>
      <c r="L960" s="6" t="s">
        <v>2315</v>
      </c>
      <c r="M960" s="80">
        <v>45</v>
      </c>
    </row>
    <row r="961" spans="1:13">
      <c r="A961" s="6" t="s">
        <v>1834</v>
      </c>
      <c r="B961" s="6" t="s">
        <v>1835</v>
      </c>
      <c r="C961" s="6" t="s">
        <v>2313</v>
      </c>
      <c r="D961" s="6" t="s">
        <v>2313</v>
      </c>
      <c r="E961" s="6" t="s">
        <v>2297</v>
      </c>
      <c r="F961" s="6" t="s">
        <v>3122</v>
      </c>
      <c r="G961" s="6" t="s">
        <v>4856</v>
      </c>
      <c r="H961" s="6" t="s">
        <v>3123</v>
      </c>
      <c r="I961" s="6" t="s">
        <v>4897</v>
      </c>
      <c r="J961" s="6" t="s">
        <v>4828</v>
      </c>
      <c r="K961" s="6">
        <v>6172</v>
      </c>
      <c r="L961" s="6" t="s">
        <v>2315</v>
      </c>
      <c r="M961" s="80">
        <v>45</v>
      </c>
    </row>
    <row r="962" spans="1:13">
      <c r="A962" s="6" t="s">
        <v>1836</v>
      </c>
      <c r="B962" s="6" t="s">
        <v>1837</v>
      </c>
      <c r="C962" s="6" t="s">
        <v>2313</v>
      </c>
      <c r="D962" s="6" t="s">
        <v>2313</v>
      </c>
      <c r="E962" s="6" t="s">
        <v>2297</v>
      </c>
      <c r="F962" s="6" t="s">
        <v>3331</v>
      </c>
      <c r="G962" s="6" t="s">
        <v>4856</v>
      </c>
      <c r="H962" s="6" t="s">
        <v>3332</v>
      </c>
      <c r="I962" s="6" t="s">
        <v>4898</v>
      </c>
      <c r="J962" s="6" t="s">
        <v>4830</v>
      </c>
      <c r="K962" s="6">
        <v>6173</v>
      </c>
      <c r="L962" s="6" t="s">
        <v>2315</v>
      </c>
      <c r="M962" s="80">
        <v>45</v>
      </c>
    </row>
    <row r="963" spans="1:13">
      <c r="A963" s="6" t="s">
        <v>1838</v>
      </c>
      <c r="B963" s="6" t="s">
        <v>1839</v>
      </c>
      <c r="C963" s="6" t="s">
        <v>2313</v>
      </c>
      <c r="D963" s="6" t="s">
        <v>2313</v>
      </c>
      <c r="E963" s="6" t="s">
        <v>2297</v>
      </c>
      <c r="F963" s="6" t="s">
        <v>3126</v>
      </c>
      <c r="G963" s="6" t="s">
        <v>4856</v>
      </c>
      <c r="H963" s="6" t="s">
        <v>3127</v>
      </c>
      <c r="I963" s="6" t="s">
        <v>4899</v>
      </c>
      <c r="J963" s="6" t="s">
        <v>4900</v>
      </c>
      <c r="K963" s="6">
        <v>6174</v>
      </c>
      <c r="L963" s="6" t="s">
        <v>2315</v>
      </c>
      <c r="M963" s="80">
        <v>45</v>
      </c>
    </row>
    <row r="964" spans="1:13">
      <c r="A964" s="6" t="s">
        <v>1840</v>
      </c>
      <c r="B964" s="6" t="s">
        <v>1841</v>
      </c>
      <c r="C964" s="6" t="s">
        <v>2313</v>
      </c>
      <c r="D964" s="6" t="s">
        <v>2313</v>
      </c>
      <c r="E964" s="6" t="s">
        <v>2297</v>
      </c>
      <c r="F964" s="6" t="s">
        <v>3130</v>
      </c>
      <c r="G964" s="6" t="s">
        <v>4856</v>
      </c>
      <c r="H964" s="6" t="s">
        <v>3131</v>
      </c>
      <c r="I964" s="6" t="s">
        <v>4901</v>
      </c>
      <c r="J964" s="6" t="s">
        <v>4902</v>
      </c>
      <c r="K964" s="6">
        <v>6175</v>
      </c>
      <c r="L964" s="6" t="s">
        <v>2315</v>
      </c>
      <c r="M964" s="80">
        <v>45</v>
      </c>
    </row>
    <row r="965" spans="1:13">
      <c r="A965" s="6" t="s">
        <v>1842</v>
      </c>
      <c r="B965" s="6" t="s">
        <v>1843</v>
      </c>
      <c r="C965" s="6" t="s">
        <v>2313</v>
      </c>
      <c r="D965" s="6" t="s">
        <v>2313</v>
      </c>
      <c r="E965" s="6" t="s">
        <v>2297</v>
      </c>
      <c r="F965" s="6" t="s">
        <v>3134</v>
      </c>
      <c r="G965" s="6" t="s">
        <v>4856</v>
      </c>
      <c r="H965" s="6" t="s">
        <v>3097</v>
      </c>
      <c r="I965" s="6" t="s">
        <v>4903</v>
      </c>
      <c r="J965" s="6" t="s">
        <v>4904</v>
      </c>
      <c r="K965" s="6">
        <v>6176</v>
      </c>
      <c r="L965" s="6" t="s">
        <v>2315</v>
      </c>
      <c r="M965" s="80">
        <v>45</v>
      </c>
    </row>
    <row r="966" spans="1:13">
      <c r="A966" s="6" t="s">
        <v>1844</v>
      </c>
      <c r="B966" s="6" t="s">
        <v>1845</v>
      </c>
      <c r="C966" s="6" t="s">
        <v>2313</v>
      </c>
      <c r="D966" s="6" t="s">
        <v>2313</v>
      </c>
      <c r="E966" s="6" t="s">
        <v>2297</v>
      </c>
      <c r="F966" s="6" t="s">
        <v>3137</v>
      </c>
      <c r="G966" s="6" t="s">
        <v>4856</v>
      </c>
      <c r="H966" s="6" t="s">
        <v>3100</v>
      </c>
      <c r="I966" s="6" t="s">
        <v>4905</v>
      </c>
      <c r="J966" s="6" t="s">
        <v>4906</v>
      </c>
      <c r="K966" s="6">
        <v>6177</v>
      </c>
      <c r="L966" s="6" t="s">
        <v>2315</v>
      </c>
      <c r="M966" s="80">
        <v>45</v>
      </c>
    </row>
    <row r="967" spans="1:13">
      <c r="A967" s="6" t="s">
        <v>1846</v>
      </c>
      <c r="B967" s="6" t="s">
        <v>1847</v>
      </c>
      <c r="C967" s="6" t="s">
        <v>2313</v>
      </c>
      <c r="D967" s="6" t="s">
        <v>2313</v>
      </c>
      <c r="E967" s="6" t="s">
        <v>2297</v>
      </c>
      <c r="F967" s="6" t="s">
        <v>3341</v>
      </c>
      <c r="G967" s="6" t="s">
        <v>4856</v>
      </c>
      <c r="H967" s="6" t="s">
        <v>3103</v>
      </c>
      <c r="I967" s="6" t="s">
        <v>4907</v>
      </c>
      <c r="J967" s="6" t="s">
        <v>4908</v>
      </c>
      <c r="K967" s="6">
        <v>6178</v>
      </c>
      <c r="L967" s="6" t="s">
        <v>2315</v>
      </c>
      <c r="M967" s="80">
        <v>45</v>
      </c>
    </row>
    <row r="968" spans="1:13">
      <c r="A968" s="6" t="s">
        <v>1848</v>
      </c>
      <c r="B968" s="6" t="s">
        <v>1849</v>
      </c>
      <c r="C968" s="6" t="s">
        <v>2313</v>
      </c>
      <c r="D968" s="6" t="s">
        <v>2313</v>
      </c>
      <c r="E968" s="6" t="s">
        <v>2297</v>
      </c>
      <c r="F968" s="6" t="s">
        <v>3140</v>
      </c>
      <c r="G968" s="6" t="s">
        <v>4856</v>
      </c>
      <c r="H968" s="6" t="s">
        <v>3107</v>
      </c>
      <c r="I968" s="6" t="s">
        <v>4909</v>
      </c>
      <c r="J968" s="6" t="s">
        <v>4832</v>
      </c>
      <c r="K968" s="6">
        <v>6179</v>
      </c>
      <c r="L968" s="6" t="s">
        <v>2315</v>
      </c>
      <c r="M968" s="80">
        <v>45</v>
      </c>
    </row>
    <row r="969" spans="1:13">
      <c r="A969" s="6" t="s">
        <v>1850</v>
      </c>
      <c r="B969" s="6" t="s">
        <v>1851</v>
      </c>
      <c r="C969" s="6" t="s">
        <v>2313</v>
      </c>
      <c r="D969" s="6" t="s">
        <v>2313</v>
      </c>
      <c r="E969" s="6" t="s">
        <v>2297</v>
      </c>
      <c r="F969" s="6" t="s">
        <v>3143</v>
      </c>
      <c r="G969" s="6" t="s">
        <v>4856</v>
      </c>
      <c r="H969" s="6" t="s">
        <v>3110</v>
      </c>
      <c r="I969" s="6" t="s">
        <v>4910</v>
      </c>
      <c r="J969" s="6" t="s">
        <v>4834</v>
      </c>
      <c r="K969" s="6">
        <v>6180</v>
      </c>
      <c r="L969" s="6" t="s">
        <v>2315</v>
      </c>
      <c r="M969" s="80">
        <v>45</v>
      </c>
    </row>
    <row r="970" spans="1:13">
      <c r="A970" s="6" t="s">
        <v>1852</v>
      </c>
      <c r="B970" s="6" t="s">
        <v>1853</v>
      </c>
      <c r="C970" s="6" t="s">
        <v>2313</v>
      </c>
      <c r="D970" s="6" t="s">
        <v>2313</v>
      </c>
      <c r="E970" s="6" t="s">
        <v>2297</v>
      </c>
      <c r="F970" s="6" t="s">
        <v>3348</v>
      </c>
      <c r="G970" s="6" t="s">
        <v>4856</v>
      </c>
      <c r="H970" s="6" t="s">
        <v>3114</v>
      </c>
      <c r="I970" s="6" t="s">
        <v>4911</v>
      </c>
      <c r="J970" s="6" t="s">
        <v>4912</v>
      </c>
      <c r="K970" s="6">
        <v>6181</v>
      </c>
      <c r="L970" s="6" t="s">
        <v>2315</v>
      </c>
      <c r="M970" s="80">
        <v>45</v>
      </c>
    </row>
    <row r="971" spans="1:13">
      <c r="A971" s="6" t="s">
        <v>1854</v>
      </c>
      <c r="B971" s="6" t="s">
        <v>1855</v>
      </c>
      <c r="C971" s="6" t="s">
        <v>2313</v>
      </c>
      <c r="D971" s="6" t="s">
        <v>2313</v>
      </c>
      <c r="E971" s="6" t="s">
        <v>2297</v>
      </c>
      <c r="F971" s="6" t="s">
        <v>3146</v>
      </c>
      <c r="G971" s="6" t="s">
        <v>4856</v>
      </c>
      <c r="H971" s="6" t="s">
        <v>3118</v>
      </c>
      <c r="I971" s="6" t="s">
        <v>4913</v>
      </c>
      <c r="J971" s="6" t="s">
        <v>4836</v>
      </c>
      <c r="K971" s="6">
        <v>6182</v>
      </c>
      <c r="L971" s="6" t="s">
        <v>2315</v>
      </c>
      <c r="M971" s="80">
        <v>45</v>
      </c>
    </row>
    <row r="972" spans="1:13">
      <c r="A972" s="6" t="s">
        <v>1856</v>
      </c>
      <c r="B972" s="6" t="s">
        <v>1857</v>
      </c>
      <c r="C972" s="6" t="s">
        <v>2313</v>
      </c>
      <c r="D972" s="6" t="s">
        <v>2313</v>
      </c>
      <c r="E972" s="6" t="s">
        <v>2297</v>
      </c>
      <c r="F972" s="6" t="s">
        <v>3224</v>
      </c>
      <c r="G972" s="6" t="s">
        <v>4856</v>
      </c>
      <c r="H972" s="6" t="s">
        <v>3122</v>
      </c>
      <c r="I972" s="6" t="s">
        <v>4914</v>
      </c>
      <c r="J972" s="6" t="s">
        <v>4838</v>
      </c>
      <c r="K972" s="6">
        <v>6183</v>
      </c>
      <c r="L972" s="6" t="s">
        <v>2315</v>
      </c>
      <c r="M972" s="80">
        <v>45</v>
      </c>
    </row>
    <row r="973" spans="1:13">
      <c r="A973" s="6" t="s">
        <v>1858</v>
      </c>
      <c r="B973" s="6" t="s">
        <v>1859</v>
      </c>
      <c r="C973" s="6" t="s">
        <v>2313</v>
      </c>
      <c r="D973" s="6" t="s">
        <v>2313</v>
      </c>
      <c r="E973" s="6" t="s">
        <v>2297</v>
      </c>
      <c r="F973" s="6" t="s">
        <v>3355</v>
      </c>
      <c r="G973" s="6" t="s">
        <v>4856</v>
      </c>
      <c r="H973" s="6" t="s">
        <v>3331</v>
      </c>
      <c r="I973" s="6" t="s">
        <v>4915</v>
      </c>
      <c r="J973" s="6" t="s">
        <v>4916</v>
      </c>
      <c r="K973" s="6">
        <v>6184</v>
      </c>
      <c r="L973" s="6" t="s">
        <v>2315</v>
      </c>
      <c r="M973" s="80">
        <v>45</v>
      </c>
    </row>
    <row r="974" spans="1:13">
      <c r="A974" s="6" t="s">
        <v>1860</v>
      </c>
      <c r="B974" s="6" t="s">
        <v>1861</v>
      </c>
      <c r="C974" s="6" t="s">
        <v>2313</v>
      </c>
      <c r="D974" s="6" t="s">
        <v>2313</v>
      </c>
      <c r="E974" s="6" t="s">
        <v>2297</v>
      </c>
      <c r="F974" s="6" t="s">
        <v>3149</v>
      </c>
      <c r="G974" s="6" t="s">
        <v>4856</v>
      </c>
      <c r="H974" s="6" t="s">
        <v>3126</v>
      </c>
      <c r="I974" s="6" t="s">
        <v>4917</v>
      </c>
      <c r="J974" s="6" t="s">
        <v>4918</v>
      </c>
      <c r="K974" s="6">
        <v>6185</v>
      </c>
      <c r="L974" s="6" t="s">
        <v>2315</v>
      </c>
      <c r="M974" s="80">
        <v>45</v>
      </c>
    </row>
    <row r="975" spans="1:13">
      <c r="A975" s="6" t="s">
        <v>1862</v>
      </c>
      <c r="B975" s="6" t="s">
        <v>1863</v>
      </c>
      <c r="C975" s="6" t="s">
        <v>2313</v>
      </c>
      <c r="D975" s="6" t="s">
        <v>2313</v>
      </c>
      <c r="E975" s="6" t="s">
        <v>2297</v>
      </c>
      <c r="F975" s="6" t="s">
        <v>3152</v>
      </c>
      <c r="G975" s="6" t="s">
        <v>4856</v>
      </c>
      <c r="H975" s="6" t="s">
        <v>3153</v>
      </c>
      <c r="I975" s="6" t="s">
        <v>4919</v>
      </c>
      <c r="J975" s="6" t="s">
        <v>4920</v>
      </c>
      <c r="K975" s="6">
        <v>6186</v>
      </c>
      <c r="L975" s="6" t="s">
        <v>2315</v>
      </c>
      <c r="M975" s="80">
        <v>45</v>
      </c>
    </row>
    <row r="976" spans="1:13">
      <c r="A976" s="6" t="s">
        <v>1864</v>
      </c>
      <c r="B976" s="6" t="s">
        <v>1865</v>
      </c>
      <c r="C976" s="6" t="s">
        <v>2313</v>
      </c>
      <c r="D976" s="6" t="s">
        <v>2313</v>
      </c>
      <c r="E976" s="6" t="s">
        <v>2297</v>
      </c>
      <c r="F976" s="6" t="s">
        <v>3156</v>
      </c>
      <c r="G976" s="6" t="s">
        <v>4856</v>
      </c>
      <c r="H976" s="6" t="s">
        <v>3157</v>
      </c>
      <c r="I976" s="6" t="s">
        <v>4921</v>
      </c>
      <c r="J976" s="6" t="s">
        <v>4922</v>
      </c>
      <c r="K976" s="6">
        <v>6187</v>
      </c>
      <c r="L976" s="6" t="s">
        <v>2315</v>
      </c>
      <c r="M976" s="80">
        <v>45</v>
      </c>
    </row>
    <row r="977" spans="1:13">
      <c r="A977" s="6" t="s">
        <v>1866</v>
      </c>
      <c r="B977" s="6" t="s">
        <v>1867</v>
      </c>
      <c r="C977" s="6" t="s">
        <v>2313</v>
      </c>
      <c r="D977" s="6" t="s">
        <v>2313</v>
      </c>
      <c r="E977" s="6" t="s">
        <v>2297</v>
      </c>
      <c r="F977" s="6" t="s">
        <v>3160</v>
      </c>
      <c r="G977" s="6" t="s">
        <v>4856</v>
      </c>
      <c r="H977" s="6" t="s">
        <v>3161</v>
      </c>
      <c r="I977" s="6" t="s">
        <v>4923</v>
      </c>
      <c r="J977" s="6" t="s">
        <v>4924</v>
      </c>
      <c r="K977" s="6">
        <v>6188</v>
      </c>
      <c r="L977" s="6" t="s">
        <v>2315</v>
      </c>
      <c r="M977" s="80">
        <v>45</v>
      </c>
    </row>
    <row r="978" spans="1:13">
      <c r="A978" s="6" t="s">
        <v>1868</v>
      </c>
      <c r="B978" s="6" t="s">
        <v>1869</v>
      </c>
      <c r="C978" s="6" t="s">
        <v>2313</v>
      </c>
      <c r="D978" s="6" t="s">
        <v>2313</v>
      </c>
      <c r="E978" s="6" t="s">
        <v>2297</v>
      </c>
      <c r="F978" s="6" t="s">
        <v>3164</v>
      </c>
      <c r="G978" s="6" t="s">
        <v>4856</v>
      </c>
      <c r="H978" s="6" t="s">
        <v>3165</v>
      </c>
      <c r="I978" s="6" t="s">
        <v>4925</v>
      </c>
      <c r="J978" s="6" t="s">
        <v>4926</v>
      </c>
      <c r="K978" s="6">
        <v>6189</v>
      </c>
      <c r="L978" s="6" t="s">
        <v>2315</v>
      </c>
      <c r="M978" s="80">
        <v>45</v>
      </c>
    </row>
    <row r="979" spans="1:13">
      <c r="A979" s="6" t="s">
        <v>1870</v>
      </c>
      <c r="B979" s="6" t="s">
        <v>1871</v>
      </c>
      <c r="C979" s="6" t="s">
        <v>2313</v>
      </c>
      <c r="D979" s="6" t="s">
        <v>2313</v>
      </c>
      <c r="E979" s="6" t="s">
        <v>2297</v>
      </c>
      <c r="F979" s="6" t="s">
        <v>3368</v>
      </c>
      <c r="G979" s="6" t="s">
        <v>4856</v>
      </c>
      <c r="H979" s="6" t="s">
        <v>3369</v>
      </c>
      <c r="I979" s="6" t="s">
        <v>4927</v>
      </c>
      <c r="J979" s="6" t="s">
        <v>4928</v>
      </c>
      <c r="K979" s="6">
        <v>6190</v>
      </c>
      <c r="L979" s="6" t="s">
        <v>2315</v>
      </c>
      <c r="M979" s="80">
        <v>45</v>
      </c>
    </row>
    <row r="980" spans="1:13">
      <c r="A980" s="6" t="s">
        <v>1872</v>
      </c>
      <c r="B980" s="6" t="s">
        <v>1873</v>
      </c>
      <c r="C980" s="6" t="s">
        <v>2313</v>
      </c>
      <c r="D980" s="6" t="s">
        <v>2313</v>
      </c>
      <c r="E980" s="6" t="s">
        <v>2297</v>
      </c>
      <c r="F980" s="6" t="s">
        <v>3478</v>
      </c>
      <c r="G980" s="6" t="s">
        <v>4856</v>
      </c>
      <c r="H980" s="6" t="s">
        <v>3479</v>
      </c>
      <c r="I980" s="6" t="s">
        <v>4929</v>
      </c>
      <c r="J980" s="6" t="s">
        <v>4930</v>
      </c>
      <c r="K980" s="6">
        <v>6191</v>
      </c>
      <c r="L980" s="6" t="s">
        <v>2315</v>
      </c>
      <c r="M980" s="80">
        <v>45</v>
      </c>
    </row>
    <row r="981" spans="1:13">
      <c r="A981" s="6" t="s">
        <v>1874</v>
      </c>
      <c r="B981" s="6" t="s">
        <v>1875</v>
      </c>
      <c r="C981" s="6" t="s">
        <v>2313</v>
      </c>
      <c r="D981" s="6" t="s">
        <v>2313</v>
      </c>
      <c r="E981" s="6" t="s">
        <v>2297</v>
      </c>
      <c r="F981" s="6" t="s">
        <v>3411</v>
      </c>
      <c r="G981" s="6" t="s">
        <v>4856</v>
      </c>
      <c r="H981" s="6" t="s">
        <v>3130</v>
      </c>
      <c r="I981" s="6" t="s">
        <v>4931</v>
      </c>
      <c r="J981" s="6" t="s">
        <v>4932</v>
      </c>
      <c r="K981" s="6">
        <v>6192</v>
      </c>
      <c r="L981" s="6" t="s">
        <v>2315</v>
      </c>
      <c r="M981" s="80">
        <v>45</v>
      </c>
    </row>
    <row r="982" spans="1:13">
      <c r="A982" s="6" t="s">
        <v>1876</v>
      </c>
      <c r="B982" s="6" t="s">
        <v>1877</v>
      </c>
      <c r="C982" s="6" t="s">
        <v>2313</v>
      </c>
      <c r="D982" s="6" t="s">
        <v>2313</v>
      </c>
      <c r="E982" s="6" t="s">
        <v>2297</v>
      </c>
      <c r="F982" s="6" t="s">
        <v>3415</v>
      </c>
      <c r="G982" s="6" t="s">
        <v>4856</v>
      </c>
      <c r="H982" s="6" t="s">
        <v>3134</v>
      </c>
      <c r="I982" s="6" t="s">
        <v>4933</v>
      </c>
      <c r="J982" s="6" t="s">
        <v>4934</v>
      </c>
      <c r="K982" s="6">
        <v>6193</v>
      </c>
      <c r="L982" s="6" t="s">
        <v>2315</v>
      </c>
      <c r="M982" s="80">
        <v>45</v>
      </c>
    </row>
    <row r="983" spans="1:13">
      <c r="A983" s="6" t="s">
        <v>1878</v>
      </c>
      <c r="B983" s="6" t="s">
        <v>1879</v>
      </c>
      <c r="C983" s="6" t="s">
        <v>2313</v>
      </c>
      <c r="D983" s="6" t="s">
        <v>2313</v>
      </c>
      <c r="E983" s="6" t="s">
        <v>2297</v>
      </c>
      <c r="F983" s="6" t="s">
        <v>3419</v>
      </c>
      <c r="G983" s="6" t="s">
        <v>4856</v>
      </c>
      <c r="H983" s="6" t="s">
        <v>3137</v>
      </c>
      <c r="I983" s="6" t="s">
        <v>4935</v>
      </c>
      <c r="J983" s="6" t="s">
        <v>4936</v>
      </c>
      <c r="K983" s="6">
        <v>6194</v>
      </c>
      <c r="L983" s="6" t="s">
        <v>2315</v>
      </c>
      <c r="M983" s="80">
        <v>45</v>
      </c>
    </row>
    <row r="984" spans="1:13">
      <c r="A984" s="6" t="s">
        <v>1880</v>
      </c>
      <c r="B984" s="6" t="s">
        <v>1881</v>
      </c>
      <c r="C984" s="6" t="s">
        <v>2313</v>
      </c>
      <c r="D984" s="6" t="s">
        <v>2313</v>
      </c>
      <c r="E984" s="6" t="s">
        <v>2297</v>
      </c>
      <c r="F984" s="6" t="s">
        <v>3372</v>
      </c>
      <c r="G984" s="6" t="s">
        <v>4856</v>
      </c>
      <c r="H984" s="6" t="s">
        <v>3341</v>
      </c>
      <c r="I984" s="6" t="s">
        <v>4937</v>
      </c>
      <c r="J984" s="6" t="s">
        <v>4840</v>
      </c>
      <c r="K984" s="6">
        <v>6195</v>
      </c>
      <c r="L984" s="6" t="s">
        <v>2315</v>
      </c>
      <c r="M984" s="80">
        <v>45</v>
      </c>
    </row>
    <row r="985" spans="1:13">
      <c r="A985" s="6" t="s">
        <v>1882</v>
      </c>
      <c r="B985" s="6" t="s">
        <v>1883</v>
      </c>
      <c r="C985" s="6" t="s">
        <v>2313</v>
      </c>
      <c r="D985" s="6" t="s">
        <v>2313</v>
      </c>
      <c r="E985" s="6" t="s">
        <v>2297</v>
      </c>
      <c r="F985" s="6" t="s">
        <v>3245</v>
      </c>
      <c r="G985" s="6" t="s">
        <v>4856</v>
      </c>
      <c r="H985" s="6" t="s">
        <v>3140</v>
      </c>
      <c r="I985" s="6" t="s">
        <v>4938</v>
      </c>
      <c r="J985" s="6" t="s">
        <v>4842</v>
      </c>
      <c r="K985" s="6">
        <v>6196</v>
      </c>
      <c r="L985" s="6" t="s">
        <v>2315</v>
      </c>
      <c r="M985" s="80">
        <v>45</v>
      </c>
    </row>
    <row r="986" spans="1:13">
      <c r="A986" s="6" t="s">
        <v>1884</v>
      </c>
      <c r="B986" s="6" t="s">
        <v>1885</v>
      </c>
      <c r="C986" s="6" t="s">
        <v>2313</v>
      </c>
      <c r="D986" s="6" t="s">
        <v>2313</v>
      </c>
      <c r="E986" s="6" t="s">
        <v>2297</v>
      </c>
      <c r="F986" s="6" t="s">
        <v>3249</v>
      </c>
      <c r="G986" s="6" t="s">
        <v>4856</v>
      </c>
      <c r="H986" s="6" t="s">
        <v>3143</v>
      </c>
      <c r="I986" s="6" t="s">
        <v>4939</v>
      </c>
      <c r="J986" s="6" t="s">
        <v>4844</v>
      </c>
      <c r="K986" s="6">
        <v>6197</v>
      </c>
      <c r="L986" s="6" t="s">
        <v>2315</v>
      </c>
      <c r="M986" s="80">
        <v>45</v>
      </c>
    </row>
    <row r="987" spans="1:13">
      <c r="A987" s="6" t="s">
        <v>1886</v>
      </c>
      <c r="B987" s="6" t="s">
        <v>1887</v>
      </c>
      <c r="C987" s="6" t="s">
        <v>2313</v>
      </c>
      <c r="D987" s="6" t="s">
        <v>2313</v>
      </c>
      <c r="E987" s="6" t="s">
        <v>2297</v>
      </c>
      <c r="F987" s="6" t="s">
        <v>3253</v>
      </c>
      <c r="G987" s="6" t="s">
        <v>4856</v>
      </c>
      <c r="H987" s="6" t="s">
        <v>3348</v>
      </c>
      <c r="I987" s="6" t="s">
        <v>4940</v>
      </c>
      <c r="J987" s="6" t="s">
        <v>4846</v>
      </c>
      <c r="K987" s="6">
        <v>6198</v>
      </c>
      <c r="L987" s="6" t="s">
        <v>2315</v>
      </c>
      <c r="M987" s="80">
        <v>45</v>
      </c>
    </row>
    <row r="988" spans="1:13">
      <c r="A988" s="6" t="s">
        <v>1888</v>
      </c>
      <c r="B988" s="6" t="s">
        <v>1889</v>
      </c>
      <c r="C988" s="6" t="s">
        <v>2313</v>
      </c>
      <c r="D988" s="6" t="s">
        <v>2313</v>
      </c>
      <c r="E988" s="6" t="s">
        <v>2297</v>
      </c>
      <c r="F988" s="6" t="s">
        <v>3257</v>
      </c>
      <c r="G988" s="6" t="s">
        <v>4856</v>
      </c>
      <c r="H988" s="6" t="s">
        <v>3146</v>
      </c>
      <c r="I988" s="6" t="s">
        <v>4941</v>
      </c>
      <c r="J988" s="6" t="s">
        <v>4942</v>
      </c>
      <c r="K988" s="6">
        <v>6199</v>
      </c>
      <c r="L988" s="6" t="s">
        <v>2315</v>
      </c>
      <c r="M988" s="80">
        <v>45</v>
      </c>
    </row>
    <row r="989" spans="1:13">
      <c r="A989" s="6" t="s">
        <v>1890</v>
      </c>
      <c r="B989" s="6" t="s">
        <v>1891</v>
      </c>
      <c r="C989" s="6" t="s">
        <v>2313</v>
      </c>
      <c r="D989" s="6" t="s">
        <v>2313</v>
      </c>
      <c r="E989" s="6" t="s">
        <v>2297</v>
      </c>
      <c r="F989" s="6" t="s">
        <v>3261</v>
      </c>
      <c r="G989" s="6" t="s">
        <v>4856</v>
      </c>
      <c r="H989" s="6" t="s">
        <v>3224</v>
      </c>
      <c r="I989" s="6" t="s">
        <v>4943</v>
      </c>
      <c r="J989" s="6" t="s">
        <v>4848</v>
      </c>
      <c r="K989" s="6">
        <v>6200</v>
      </c>
      <c r="L989" s="6" t="s">
        <v>2315</v>
      </c>
      <c r="M989" s="80">
        <v>45</v>
      </c>
    </row>
    <row r="990" spans="1:13">
      <c r="A990" s="6" t="s">
        <v>1892</v>
      </c>
      <c r="B990" s="6" t="s">
        <v>1893</v>
      </c>
      <c r="C990" s="6" t="s">
        <v>2313</v>
      </c>
      <c r="D990" s="6" t="s">
        <v>2313</v>
      </c>
      <c r="E990" s="6" t="s">
        <v>2297</v>
      </c>
      <c r="F990" s="6" t="s">
        <v>3265</v>
      </c>
      <c r="G990" s="6" t="s">
        <v>4856</v>
      </c>
      <c r="H990" s="6" t="s">
        <v>3355</v>
      </c>
      <c r="I990" s="6" t="s">
        <v>4944</v>
      </c>
      <c r="J990" s="6" t="s">
        <v>4850</v>
      </c>
      <c r="K990" s="6">
        <v>6201</v>
      </c>
      <c r="L990" s="6" t="s">
        <v>2315</v>
      </c>
      <c r="M990" s="80">
        <v>45</v>
      </c>
    </row>
    <row r="991" spans="1:13">
      <c r="A991" s="6" t="s">
        <v>1894</v>
      </c>
      <c r="B991" s="6" t="s">
        <v>1895</v>
      </c>
      <c r="C991" s="6" t="s">
        <v>2313</v>
      </c>
      <c r="D991" s="6" t="s">
        <v>2313</v>
      </c>
      <c r="E991" s="6" t="s">
        <v>2297</v>
      </c>
      <c r="F991" s="6" t="s">
        <v>3269</v>
      </c>
      <c r="G991" s="6" t="s">
        <v>4856</v>
      </c>
      <c r="H991" s="6" t="s">
        <v>3684</v>
      </c>
      <c r="I991" s="6" t="s">
        <v>4945</v>
      </c>
      <c r="J991" s="6" t="s">
        <v>4852</v>
      </c>
      <c r="K991" s="6">
        <v>6202</v>
      </c>
      <c r="L991" s="6" t="s">
        <v>2315</v>
      </c>
      <c r="M991" s="80">
        <v>45</v>
      </c>
    </row>
    <row r="992" spans="1:13">
      <c r="A992" s="6" t="s">
        <v>1896</v>
      </c>
      <c r="B992" s="6" t="s">
        <v>1897</v>
      </c>
      <c r="C992" s="6" t="s">
        <v>2313</v>
      </c>
      <c r="D992" s="6" t="s">
        <v>2313</v>
      </c>
      <c r="E992" s="6" t="s">
        <v>2297</v>
      </c>
      <c r="F992" s="6" t="s">
        <v>3381</v>
      </c>
      <c r="G992" s="6" t="s">
        <v>4856</v>
      </c>
      <c r="H992" s="6" t="s">
        <v>3382</v>
      </c>
      <c r="I992" s="6" t="s">
        <v>4946</v>
      </c>
      <c r="J992" s="6" t="s">
        <v>4854</v>
      </c>
      <c r="K992" s="6">
        <v>6203</v>
      </c>
      <c r="L992" s="6" t="s">
        <v>2315</v>
      </c>
      <c r="M992" s="80">
        <v>45</v>
      </c>
    </row>
    <row r="993" spans="1:13">
      <c r="A993" s="6" t="s">
        <v>1898</v>
      </c>
      <c r="B993" s="6" t="s">
        <v>1899</v>
      </c>
      <c r="C993" s="6" t="s">
        <v>2313</v>
      </c>
      <c r="D993" s="6" t="s">
        <v>2313</v>
      </c>
      <c r="E993" s="6" t="s">
        <v>2297</v>
      </c>
      <c r="F993" s="6" t="s">
        <v>3385</v>
      </c>
      <c r="G993" s="6" t="s">
        <v>4856</v>
      </c>
      <c r="H993" s="6" t="s">
        <v>3386</v>
      </c>
      <c r="I993" s="6" t="s">
        <v>4947</v>
      </c>
      <c r="J993" s="6" t="s">
        <v>4948</v>
      </c>
      <c r="K993" s="6">
        <v>6204</v>
      </c>
      <c r="L993" s="6" t="s">
        <v>2315</v>
      </c>
      <c r="M993" s="80">
        <v>45</v>
      </c>
    </row>
    <row r="994" spans="1:13">
      <c r="A994" s="6" t="s">
        <v>1900</v>
      </c>
      <c r="B994" s="6" t="s">
        <v>1901</v>
      </c>
      <c r="C994" s="6" t="s">
        <v>2313</v>
      </c>
      <c r="D994" s="6" t="s">
        <v>2313</v>
      </c>
      <c r="E994" s="6" t="s">
        <v>2297</v>
      </c>
      <c r="F994" s="6" t="s">
        <v>3389</v>
      </c>
      <c r="G994" s="6" t="s">
        <v>4856</v>
      </c>
      <c r="H994" s="6" t="s">
        <v>3390</v>
      </c>
      <c r="I994" s="6" t="s">
        <v>4949</v>
      </c>
      <c r="J994" s="6" t="s">
        <v>4950</v>
      </c>
      <c r="K994" s="6">
        <v>6205</v>
      </c>
      <c r="L994" s="6" t="s">
        <v>2315</v>
      </c>
      <c r="M994" s="80">
        <v>45</v>
      </c>
    </row>
    <row r="995" spans="1:13">
      <c r="A995" s="6" t="s">
        <v>1902</v>
      </c>
      <c r="B995" s="6" t="s">
        <v>1903</v>
      </c>
      <c r="C995" s="6" t="s">
        <v>2313</v>
      </c>
      <c r="D995" s="6" t="s">
        <v>2313</v>
      </c>
      <c r="E995" s="6" t="s">
        <v>2297</v>
      </c>
      <c r="F995" s="6" t="s">
        <v>3227</v>
      </c>
      <c r="G995" s="6" t="s">
        <v>4856</v>
      </c>
      <c r="H995" s="6" t="s">
        <v>3228</v>
      </c>
      <c r="I995" s="6" t="s">
        <v>4951</v>
      </c>
      <c r="J995" s="6" t="s">
        <v>4952</v>
      </c>
      <c r="K995" s="6">
        <v>6206</v>
      </c>
      <c r="L995" s="6" t="s">
        <v>2315</v>
      </c>
      <c r="M995" s="80">
        <v>45</v>
      </c>
    </row>
    <row r="996" spans="1:13">
      <c r="A996" s="6" t="s">
        <v>1904</v>
      </c>
      <c r="B996" s="6" t="s">
        <v>1905</v>
      </c>
      <c r="C996" s="6" t="s">
        <v>2313</v>
      </c>
      <c r="D996" s="6" t="s">
        <v>2313</v>
      </c>
      <c r="E996" s="6" t="s">
        <v>2297</v>
      </c>
      <c r="F996" s="6" t="s">
        <v>3231</v>
      </c>
      <c r="G996" s="6" t="s">
        <v>4856</v>
      </c>
      <c r="H996" s="6" t="s">
        <v>3232</v>
      </c>
      <c r="I996" s="6" t="s">
        <v>4953</v>
      </c>
      <c r="J996" s="6" t="s">
        <v>4954</v>
      </c>
      <c r="K996" s="6">
        <v>6207</v>
      </c>
      <c r="L996" s="6" t="s">
        <v>2315</v>
      </c>
      <c r="M996" s="80">
        <v>45</v>
      </c>
    </row>
    <row r="997" spans="1:13">
      <c r="A997" s="6" t="s">
        <v>1906</v>
      </c>
      <c r="B997" s="6" t="s">
        <v>1907</v>
      </c>
      <c r="C997" s="6" t="s">
        <v>2313</v>
      </c>
      <c r="D997" s="6" t="s">
        <v>2313</v>
      </c>
      <c r="E997" s="6" t="s">
        <v>2297</v>
      </c>
      <c r="F997" s="6" t="s">
        <v>3235</v>
      </c>
      <c r="G997" s="6" t="s">
        <v>4856</v>
      </c>
      <c r="H997" s="6" t="s">
        <v>3149</v>
      </c>
      <c r="I997" s="6" t="s">
        <v>4955</v>
      </c>
      <c r="J997" s="6" t="s">
        <v>4956</v>
      </c>
      <c r="K997" s="6">
        <v>6208</v>
      </c>
      <c r="L997" s="6" t="s">
        <v>2315</v>
      </c>
      <c r="M997" s="80">
        <v>45</v>
      </c>
    </row>
    <row r="998" spans="1:13">
      <c r="A998" s="6" t="s">
        <v>1908</v>
      </c>
      <c r="B998" s="6" t="s">
        <v>1909</v>
      </c>
      <c r="C998" s="6" t="s">
        <v>2313</v>
      </c>
      <c r="D998" s="6" t="s">
        <v>2313</v>
      </c>
      <c r="E998" s="6" t="s">
        <v>2297</v>
      </c>
      <c r="F998" s="6" t="s">
        <v>3238</v>
      </c>
      <c r="G998" s="6" t="s">
        <v>4856</v>
      </c>
      <c r="H998" s="6" t="s">
        <v>3152</v>
      </c>
      <c r="I998" s="6" t="s">
        <v>4957</v>
      </c>
      <c r="J998" s="6" t="s">
        <v>4958</v>
      </c>
      <c r="K998" s="6">
        <v>6209</v>
      </c>
      <c r="L998" s="6" t="s">
        <v>2315</v>
      </c>
      <c r="M998" s="80">
        <v>45</v>
      </c>
    </row>
    <row r="999" spans="1:13">
      <c r="A999" s="6" t="s">
        <v>1910</v>
      </c>
      <c r="B999" s="6" t="s">
        <v>1911</v>
      </c>
      <c r="C999" s="6" t="s">
        <v>2313</v>
      </c>
      <c r="D999" s="6" t="s">
        <v>2313</v>
      </c>
      <c r="E999" s="6" t="s">
        <v>2297</v>
      </c>
      <c r="F999" s="6" t="s">
        <v>3241</v>
      </c>
      <c r="G999" s="6" t="s">
        <v>4856</v>
      </c>
      <c r="H999" s="6" t="s">
        <v>3156</v>
      </c>
      <c r="I999" s="6" t="s">
        <v>4959</v>
      </c>
      <c r="J999" s="6" t="s">
        <v>4960</v>
      </c>
      <c r="K999" s="6">
        <v>6210</v>
      </c>
      <c r="L999" s="6" t="s">
        <v>2315</v>
      </c>
      <c r="M999" s="80">
        <v>45</v>
      </c>
    </row>
    <row r="1000" spans="1:13">
      <c r="A1000" s="6" t="s">
        <v>1912</v>
      </c>
      <c r="B1000" s="6" t="s">
        <v>1913</v>
      </c>
      <c r="C1000" s="6" t="s">
        <v>2313</v>
      </c>
      <c r="D1000" s="6" t="s">
        <v>2313</v>
      </c>
      <c r="E1000" s="6" t="s">
        <v>2297</v>
      </c>
      <c r="F1000" s="6" t="s">
        <v>3401</v>
      </c>
      <c r="G1000" s="6" t="s">
        <v>4856</v>
      </c>
      <c r="H1000" s="6" t="s">
        <v>3160</v>
      </c>
      <c r="I1000" s="6" t="s">
        <v>4961</v>
      </c>
      <c r="J1000" s="6" t="s">
        <v>4962</v>
      </c>
      <c r="K1000" s="6">
        <v>6211</v>
      </c>
      <c r="L1000" s="6" t="s">
        <v>2315</v>
      </c>
      <c r="M1000" s="80">
        <v>45</v>
      </c>
    </row>
    <row r="1001" spans="1:13">
      <c r="A1001" s="6" t="s">
        <v>1914</v>
      </c>
      <c r="B1001" s="6" t="s">
        <v>1915</v>
      </c>
      <c r="C1001" s="6" t="s">
        <v>2313</v>
      </c>
      <c r="D1001" s="6" t="s">
        <v>2313</v>
      </c>
      <c r="E1001" s="6" t="s">
        <v>2297</v>
      </c>
      <c r="F1001" s="6" t="s">
        <v>3404</v>
      </c>
      <c r="G1001" s="6" t="s">
        <v>4856</v>
      </c>
      <c r="H1001" s="6" t="s">
        <v>3164</v>
      </c>
      <c r="I1001" s="6" t="s">
        <v>4963</v>
      </c>
      <c r="J1001" s="6" t="s">
        <v>4964</v>
      </c>
      <c r="K1001" s="6">
        <v>6212</v>
      </c>
      <c r="L1001" s="6" t="s">
        <v>2315</v>
      </c>
      <c r="M1001" s="80">
        <v>45</v>
      </c>
    </row>
    <row r="1002" spans="1:13">
      <c r="A1002" s="6" t="s">
        <v>1916</v>
      </c>
      <c r="B1002" s="6" t="s">
        <v>1917</v>
      </c>
      <c r="C1002" s="6" t="s">
        <v>2313</v>
      </c>
      <c r="D1002" s="6" t="s">
        <v>2313</v>
      </c>
      <c r="E1002" s="6" t="s">
        <v>2297</v>
      </c>
      <c r="F1002" s="6" t="s">
        <v>3407</v>
      </c>
      <c r="G1002" s="6" t="s">
        <v>4856</v>
      </c>
      <c r="H1002" s="6" t="s">
        <v>3368</v>
      </c>
      <c r="I1002" s="6" t="s">
        <v>4965</v>
      </c>
      <c r="J1002" s="6" t="s">
        <v>4966</v>
      </c>
      <c r="K1002" s="6">
        <v>6213</v>
      </c>
      <c r="L1002" s="6" t="s">
        <v>2315</v>
      </c>
      <c r="M1002" s="80">
        <v>45</v>
      </c>
    </row>
    <row r="1003" spans="1:13">
      <c r="A1003" s="6" t="s">
        <v>1918</v>
      </c>
      <c r="B1003" s="6" t="s">
        <v>1919</v>
      </c>
      <c r="C1003" s="6" t="s">
        <v>2313</v>
      </c>
      <c r="D1003" s="6" t="s">
        <v>2313</v>
      </c>
      <c r="E1003" s="6" t="s">
        <v>2297</v>
      </c>
      <c r="F1003" s="6" t="s">
        <v>3506</v>
      </c>
      <c r="G1003" s="6" t="s">
        <v>4856</v>
      </c>
      <c r="H1003" s="6" t="s">
        <v>3478</v>
      </c>
      <c r="I1003" s="6" t="s">
        <v>4967</v>
      </c>
      <c r="J1003" s="6" t="s">
        <v>4968</v>
      </c>
      <c r="K1003" s="6">
        <v>6214</v>
      </c>
      <c r="L1003" s="6" t="s">
        <v>2315</v>
      </c>
      <c r="M1003" s="80">
        <v>45</v>
      </c>
    </row>
    <row r="1004" spans="1:13">
      <c r="A1004" s="6" t="s">
        <v>1920</v>
      </c>
      <c r="B1004" s="6" t="s">
        <v>1921</v>
      </c>
      <c r="C1004" s="6" t="s">
        <v>2313</v>
      </c>
      <c r="D1004" s="6" t="s">
        <v>2313</v>
      </c>
      <c r="E1004" s="6" t="s">
        <v>2297</v>
      </c>
      <c r="F1004" s="6" t="s">
        <v>3410</v>
      </c>
      <c r="G1004" s="6" t="s">
        <v>4856</v>
      </c>
      <c r="H1004" s="6" t="s">
        <v>3411</v>
      </c>
      <c r="I1004" s="6" t="s">
        <v>4969</v>
      </c>
      <c r="J1004" s="6" t="s">
        <v>4970</v>
      </c>
      <c r="K1004" s="6">
        <v>6215</v>
      </c>
      <c r="L1004" s="6" t="s">
        <v>2315</v>
      </c>
      <c r="M1004" s="80">
        <v>45</v>
      </c>
    </row>
    <row r="1005" spans="1:13">
      <c r="A1005" s="6" t="s">
        <v>1922</v>
      </c>
      <c r="B1005" s="6" t="s">
        <v>1923</v>
      </c>
      <c r="C1005" s="6" t="s">
        <v>2313</v>
      </c>
      <c r="D1005" s="6" t="s">
        <v>2313</v>
      </c>
      <c r="E1005" s="6" t="s">
        <v>2297</v>
      </c>
      <c r="F1005" s="6" t="s">
        <v>3414</v>
      </c>
      <c r="G1005" s="6" t="s">
        <v>4856</v>
      </c>
      <c r="H1005" s="6" t="s">
        <v>3415</v>
      </c>
      <c r="I1005" s="6" t="s">
        <v>4971</v>
      </c>
      <c r="J1005" s="6" t="s">
        <v>4972</v>
      </c>
      <c r="K1005" s="6">
        <v>6216</v>
      </c>
      <c r="L1005" s="6" t="s">
        <v>2315</v>
      </c>
      <c r="M1005" s="80">
        <v>45</v>
      </c>
    </row>
    <row r="1006" spans="1:13">
      <c r="A1006" s="6" t="s">
        <v>1924</v>
      </c>
      <c r="B1006" s="6" t="s">
        <v>1925</v>
      </c>
      <c r="C1006" s="6" t="s">
        <v>2313</v>
      </c>
      <c r="D1006" s="6" t="s">
        <v>2313</v>
      </c>
      <c r="E1006" s="6" t="s">
        <v>2297</v>
      </c>
      <c r="F1006" s="6" t="s">
        <v>3418</v>
      </c>
      <c r="G1006" s="6" t="s">
        <v>4856</v>
      </c>
      <c r="H1006" s="6" t="s">
        <v>3419</v>
      </c>
      <c r="I1006" s="6" t="s">
        <v>4973</v>
      </c>
      <c r="J1006" s="6" t="s">
        <v>4974</v>
      </c>
      <c r="K1006" s="6">
        <v>6217</v>
      </c>
      <c r="L1006" s="6" t="s">
        <v>2315</v>
      </c>
      <c r="M1006" s="80">
        <v>45</v>
      </c>
    </row>
    <row r="1007" spans="1:13">
      <c r="A1007" s="6" t="s">
        <v>1926</v>
      </c>
      <c r="B1007" s="6" t="s">
        <v>1927</v>
      </c>
      <c r="C1007" s="6" t="s">
        <v>2313</v>
      </c>
      <c r="D1007" s="6" t="s">
        <v>2313</v>
      </c>
      <c r="E1007" s="6" t="s">
        <v>2297</v>
      </c>
      <c r="F1007" s="6" t="s">
        <v>4241</v>
      </c>
      <c r="G1007" s="6" t="s">
        <v>4856</v>
      </c>
      <c r="H1007" s="6" t="s">
        <v>4242</v>
      </c>
      <c r="I1007" s="6" t="s">
        <v>4975</v>
      </c>
      <c r="J1007" s="6" t="s">
        <v>4976</v>
      </c>
      <c r="K1007" s="6">
        <v>6218</v>
      </c>
      <c r="L1007" s="6" t="s">
        <v>2315</v>
      </c>
      <c r="M1007" s="80">
        <v>45</v>
      </c>
    </row>
    <row r="1008" spans="1:13">
      <c r="A1008" s="6" t="s">
        <v>1928</v>
      </c>
      <c r="B1008" s="6" t="s">
        <v>1929</v>
      </c>
      <c r="C1008" s="6" t="s">
        <v>2313</v>
      </c>
      <c r="D1008" s="6" t="s">
        <v>2313</v>
      </c>
      <c r="E1008" s="6" t="s">
        <v>2297</v>
      </c>
      <c r="F1008" s="6" t="s">
        <v>4071</v>
      </c>
      <c r="G1008" s="6" t="s">
        <v>4856</v>
      </c>
      <c r="H1008" s="6" t="s">
        <v>4072</v>
      </c>
      <c r="I1008" s="6" t="s">
        <v>4977</v>
      </c>
      <c r="J1008" s="6" t="s">
        <v>4978</v>
      </c>
      <c r="K1008" s="6">
        <v>6219</v>
      </c>
      <c r="L1008" s="6" t="s">
        <v>2315</v>
      </c>
      <c r="M1008" s="80">
        <v>45</v>
      </c>
    </row>
    <row r="1009" spans="1:13">
      <c r="A1009" s="6" t="s">
        <v>1930</v>
      </c>
      <c r="B1009" s="6" t="s">
        <v>1931</v>
      </c>
      <c r="C1009" s="6" t="s">
        <v>2313</v>
      </c>
      <c r="D1009" s="6" t="s">
        <v>2313</v>
      </c>
      <c r="E1009" s="6" t="s">
        <v>2297</v>
      </c>
      <c r="F1009" s="6" t="s">
        <v>4247</v>
      </c>
      <c r="G1009" s="6" t="s">
        <v>4856</v>
      </c>
      <c r="H1009" s="6" t="s">
        <v>4248</v>
      </c>
      <c r="I1009" s="6" t="s">
        <v>4979</v>
      </c>
      <c r="J1009" s="6" t="s">
        <v>4980</v>
      </c>
      <c r="K1009" s="6">
        <v>6220</v>
      </c>
      <c r="L1009" s="6" t="s">
        <v>2315</v>
      </c>
      <c r="M1009" s="80">
        <v>45</v>
      </c>
    </row>
    <row r="1010" spans="1:13">
      <c r="A1010" s="6" t="s">
        <v>1932</v>
      </c>
      <c r="B1010" s="6" t="s">
        <v>1933</v>
      </c>
      <c r="C1010" s="6" t="s">
        <v>2313</v>
      </c>
      <c r="D1010" s="6" t="s">
        <v>2313</v>
      </c>
      <c r="E1010" s="6" t="s">
        <v>2297</v>
      </c>
      <c r="F1010" s="6" t="s">
        <v>3515</v>
      </c>
      <c r="G1010" s="6" t="s">
        <v>4856</v>
      </c>
      <c r="H1010" s="6" t="s">
        <v>3516</v>
      </c>
      <c r="I1010" s="6" t="s">
        <v>4981</v>
      </c>
      <c r="J1010" s="6" t="s">
        <v>4982</v>
      </c>
      <c r="K1010" s="6">
        <v>6221</v>
      </c>
      <c r="L1010" s="6" t="s">
        <v>2315</v>
      </c>
      <c r="M1010" s="80">
        <v>45</v>
      </c>
    </row>
    <row r="1011" spans="1:13">
      <c r="A1011" s="6" t="s">
        <v>1934</v>
      </c>
      <c r="B1011" s="6" t="s">
        <v>1935</v>
      </c>
      <c r="C1011" s="6" t="s">
        <v>2313</v>
      </c>
      <c r="D1011" s="6" t="s">
        <v>2313</v>
      </c>
      <c r="E1011" s="6" t="s">
        <v>2297</v>
      </c>
      <c r="F1011" s="6" t="s">
        <v>3519</v>
      </c>
      <c r="G1011" s="6" t="s">
        <v>4856</v>
      </c>
      <c r="H1011" s="6" t="s">
        <v>3520</v>
      </c>
      <c r="I1011" s="6" t="s">
        <v>4983</v>
      </c>
      <c r="J1011" s="6" t="s">
        <v>4984</v>
      </c>
      <c r="K1011" s="6">
        <v>6222</v>
      </c>
      <c r="L1011" s="6" t="s">
        <v>2315</v>
      </c>
      <c r="M1011" s="80">
        <v>45</v>
      </c>
    </row>
    <row r="1012" spans="1:13">
      <c r="A1012" s="6" t="s">
        <v>1936</v>
      </c>
      <c r="B1012" s="6" t="s">
        <v>1937</v>
      </c>
      <c r="C1012" s="6" t="s">
        <v>2313</v>
      </c>
      <c r="D1012" s="6" t="s">
        <v>2313</v>
      </c>
      <c r="E1012" s="6" t="s">
        <v>2297</v>
      </c>
      <c r="F1012" s="6" t="s">
        <v>3523</v>
      </c>
      <c r="G1012" s="6" t="s">
        <v>4856</v>
      </c>
      <c r="H1012" s="6" t="s">
        <v>3524</v>
      </c>
      <c r="I1012" s="6" t="s">
        <v>4985</v>
      </c>
      <c r="J1012" s="6" t="s">
        <v>4986</v>
      </c>
      <c r="K1012" s="6">
        <v>6223</v>
      </c>
      <c r="L1012" s="6" t="s">
        <v>2315</v>
      </c>
      <c r="M1012" s="80">
        <v>45</v>
      </c>
    </row>
    <row r="1013" spans="1:13">
      <c r="A1013" s="6" t="s">
        <v>1938</v>
      </c>
      <c r="B1013" s="6" t="s">
        <v>1939</v>
      </c>
      <c r="C1013" s="6" t="s">
        <v>2313</v>
      </c>
      <c r="D1013" s="6" t="s">
        <v>2313</v>
      </c>
      <c r="E1013" s="6" t="s">
        <v>2297</v>
      </c>
      <c r="F1013" s="6" t="s">
        <v>3527</v>
      </c>
      <c r="G1013" s="6" t="s">
        <v>4856</v>
      </c>
      <c r="H1013" s="6" t="s">
        <v>3372</v>
      </c>
      <c r="I1013" s="6" t="s">
        <v>4987</v>
      </c>
      <c r="J1013" s="6" t="s">
        <v>4988</v>
      </c>
      <c r="K1013" s="6">
        <v>6224</v>
      </c>
      <c r="L1013" s="6" t="s">
        <v>2315</v>
      </c>
      <c r="M1013" s="80">
        <v>45</v>
      </c>
    </row>
    <row r="1014" spans="1:13">
      <c r="A1014" s="6" t="s">
        <v>1940</v>
      </c>
      <c r="B1014" s="6" t="s">
        <v>1941</v>
      </c>
      <c r="C1014" s="6" t="s">
        <v>2313</v>
      </c>
      <c r="D1014" s="6" t="s">
        <v>2313</v>
      </c>
      <c r="E1014" s="6" t="s">
        <v>2297</v>
      </c>
      <c r="F1014" s="6" t="s">
        <v>3244</v>
      </c>
      <c r="G1014" s="6" t="s">
        <v>4856</v>
      </c>
      <c r="H1014" s="6" t="s">
        <v>3245</v>
      </c>
      <c r="I1014" s="6" t="s">
        <v>4989</v>
      </c>
      <c r="J1014" s="6" t="s">
        <v>4990</v>
      </c>
      <c r="K1014" s="6">
        <v>6225</v>
      </c>
      <c r="L1014" s="6" t="s">
        <v>2315</v>
      </c>
      <c r="M1014" s="80">
        <v>45</v>
      </c>
    </row>
    <row r="1015" spans="1:13">
      <c r="A1015" s="6" t="s">
        <v>1942</v>
      </c>
      <c r="B1015" s="6" t="s">
        <v>1943</v>
      </c>
      <c r="C1015" s="6" t="s">
        <v>2313</v>
      </c>
      <c r="D1015" s="6" t="s">
        <v>2313</v>
      </c>
      <c r="E1015" s="6" t="s">
        <v>2297</v>
      </c>
      <c r="F1015" s="6" t="s">
        <v>3248</v>
      </c>
      <c r="G1015" s="6" t="s">
        <v>4856</v>
      </c>
      <c r="H1015" s="6" t="s">
        <v>3249</v>
      </c>
      <c r="I1015" s="6" t="s">
        <v>4991</v>
      </c>
      <c r="J1015" s="6" t="s">
        <v>4992</v>
      </c>
      <c r="K1015" s="6">
        <v>6226</v>
      </c>
      <c r="L1015" s="6" t="s">
        <v>2315</v>
      </c>
      <c r="M1015" s="80">
        <v>45</v>
      </c>
    </row>
    <row r="1016" spans="1:13">
      <c r="A1016" s="6" t="s">
        <v>1944</v>
      </c>
      <c r="B1016" s="6" t="s">
        <v>1945</v>
      </c>
      <c r="C1016" s="6" t="s">
        <v>2313</v>
      </c>
      <c r="D1016" s="6" t="s">
        <v>2313</v>
      </c>
      <c r="E1016" s="6" t="s">
        <v>2297</v>
      </c>
      <c r="F1016" s="6" t="s">
        <v>3252</v>
      </c>
      <c r="G1016" s="6" t="s">
        <v>4856</v>
      </c>
      <c r="H1016" s="6" t="s">
        <v>3253</v>
      </c>
      <c r="I1016" s="6" t="s">
        <v>4993</v>
      </c>
      <c r="J1016" s="6" t="s">
        <v>4994</v>
      </c>
      <c r="K1016" s="6">
        <v>6227</v>
      </c>
      <c r="L1016" s="6" t="s">
        <v>2315</v>
      </c>
      <c r="M1016" s="80">
        <v>45</v>
      </c>
    </row>
    <row r="1017" spans="1:13">
      <c r="A1017" s="6" t="s">
        <v>1946</v>
      </c>
      <c r="B1017" s="6" t="s">
        <v>1947</v>
      </c>
      <c r="C1017" s="6" t="s">
        <v>2313</v>
      </c>
      <c r="D1017" s="6" t="s">
        <v>2313</v>
      </c>
      <c r="E1017" s="6" t="s">
        <v>2297</v>
      </c>
      <c r="F1017" s="6" t="s">
        <v>3256</v>
      </c>
      <c r="G1017" s="6" t="s">
        <v>4856</v>
      </c>
      <c r="H1017" s="6" t="s">
        <v>3257</v>
      </c>
      <c r="I1017" s="6" t="s">
        <v>4995</v>
      </c>
      <c r="J1017" s="6" t="s">
        <v>4996</v>
      </c>
      <c r="K1017" s="6">
        <v>6228</v>
      </c>
      <c r="L1017" s="6" t="s">
        <v>2315</v>
      </c>
      <c r="M1017" s="80">
        <v>45</v>
      </c>
    </row>
    <row r="1018" spans="1:13">
      <c r="A1018" s="6" t="s">
        <v>1948</v>
      </c>
      <c r="B1018" s="6" t="s">
        <v>1949</v>
      </c>
      <c r="C1018" s="6" t="s">
        <v>2313</v>
      </c>
      <c r="D1018" s="6" t="s">
        <v>2313</v>
      </c>
      <c r="E1018" s="6" t="s">
        <v>2297</v>
      </c>
      <c r="F1018" s="6" t="s">
        <v>3260</v>
      </c>
      <c r="G1018" s="6" t="s">
        <v>4856</v>
      </c>
      <c r="H1018" s="6" t="s">
        <v>3261</v>
      </c>
      <c r="I1018" s="6" t="s">
        <v>4997</v>
      </c>
      <c r="J1018" s="6" t="s">
        <v>4998</v>
      </c>
      <c r="K1018" s="6">
        <v>6229</v>
      </c>
      <c r="L1018" s="6" t="s">
        <v>2315</v>
      </c>
      <c r="M1018" s="80">
        <v>45</v>
      </c>
    </row>
    <row r="1019" spans="1:13">
      <c r="A1019" s="6" t="s">
        <v>1950</v>
      </c>
      <c r="B1019" s="6" t="s">
        <v>1951</v>
      </c>
      <c r="C1019" s="6" t="s">
        <v>2313</v>
      </c>
      <c r="D1019" s="6" t="s">
        <v>2313</v>
      </c>
      <c r="E1019" s="6" t="s">
        <v>2297</v>
      </c>
      <c r="F1019" s="6" t="s">
        <v>3264</v>
      </c>
      <c r="G1019" s="6" t="s">
        <v>4856</v>
      </c>
      <c r="H1019" s="6" t="s">
        <v>3265</v>
      </c>
      <c r="I1019" s="6" t="s">
        <v>4999</v>
      </c>
      <c r="J1019" s="6" t="s">
        <v>5000</v>
      </c>
      <c r="K1019" s="6">
        <v>6230</v>
      </c>
      <c r="L1019" s="6" t="s">
        <v>2315</v>
      </c>
      <c r="M1019" s="80">
        <v>45</v>
      </c>
    </row>
    <row r="1020" spans="1:13">
      <c r="A1020" s="6" t="s">
        <v>1952</v>
      </c>
      <c r="B1020" s="6" t="s">
        <v>1953</v>
      </c>
      <c r="C1020" s="6" t="s">
        <v>2313</v>
      </c>
      <c r="D1020" s="6" t="s">
        <v>2313</v>
      </c>
      <c r="E1020" s="6" t="s">
        <v>2297</v>
      </c>
      <c r="F1020" s="6" t="s">
        <v>3268</v>
      </c>
      <c r="G1020" s="6" t="s">
        <v>4856</v>
      </c>
      <c r="H1020" s="6" t="s">
        <v>3269</v>
      </c>
      <c r="I1020" s="6" t="s">
        <v>5001</v>
      </c>
      <c r="J1020" s="6" t="s">
        <v>5002</v>
      </c>
      <c r="K1020" s="6">
        <v>6231</v>
      </c>
      <c r="L1020" s="6" t="s">
        <v>2315</v>
      </c>
      <c r="M1020" s="80">
        <v>45</v>
      </c>
    </row>
    <row r="1021" spans="1:13">
      <c r="A1021" s="6" t="s">
        <v>1954</v>
      </c>
      <c r="B1021" s="6" t="s">
        <v>1955</v>
      </c>
      <c r="C1021" s="6" t="s">
        <v>2313</v>
      </c>
      <c r="D1021" s="6" t="s">
        <v>2313</v>
      </c>
      <c r="E1021" s="6" t="s">
        <v>2297</v>
      </c>
      <c r="F1021" s="6" t="s">
        <v>3908</v>
      </c>
      <c r="G1021" s="6" t="s">
        <v>4856</v>
      </c>
      <c r="H1021" s="6" t="s">
        <v>3381</v>
      </c>
      <c r="I1021" s="6" t="s">
        <v>5003</v>
      </c>
      <c r="J1021" s="6" t="s">
        <v>5004</v>
      </c>
      <c r="K1021" s="6">
        <v>6232</v>
      </c>
      <c r="L1021" s="6" t="s">
        <v>2315</v>
      </c>
      <c r="M1021" s="80">
        <v>45</v>
      </c>
    </row>
    <row r="1022" spans="1:13">
      <c r="A1022" s="6" t="s">
        <v>1956</v>
      </c>
      <c r="B1022" s="6" t="s">
        <v>1957</v>
      </c>
      <c r="C1022" s="6" t="s">
        <v>2313</v>
      </c>
      <c r="D1022" s="6" t="s">
        <v>2313</v>
      </c>
      <c r="E1022" s="6" t="s">
        <v>2297</v>
      </c>
      <c r="F1022" s="6" t="s">
        <v>3725</v>
      </c>
      <c r="G1022" s="6" t="s">
        <v>4856</v>
      </c>
      <c r="H1022" s="6" t="s">
        <v>3385</v>
      </c>
      <c r="I1022" s="6" t="s">
        <v>5005</v>
      </c>
      <c r="J1022" s="6" t="s">
        <v>5006</v>
      </c>
      <c r="K1022" s="6">
        <v>6233</v>
      </c>
      <c r="L1022" s="6" t="s">
        <v>2315</v>
      </c>
      <c r="M1022" s="80">
        <v>45</v>
      </c>
    </row>
    <row r="1023" spans="1:13">
      <c r="A1023" s="6" t="s">
        <v>1958</v>
      </c>
      <c r="B1023" s="6" t="s">
        <v>1959</v>
      </c>
      <c r="C1023" s="6" t="s">
        <v>2313</v>
      </c>
      <c r="D1023" s="6" t="s">
        <v>2313</v>
      </c>
      <c r="E1023" s="6" t="s">
        <v>2297</v>
      </c>
      <c r="F1023" s="6" t="s">
        <v>3532</v>
      </c>
      <c r="G1023" s="6" t="s">
        <v>4856</v>
      </c>
      <c r="H1023" s="6" t="s">
        <v>3533</v>
      </c>
      <c r="I1023" s="6" t="s">
        <v>5007</v>
      </c>
      <c r="J1023" s="6" t="s">
        <v>5008</v>
      </c>
      <c r="K1023" s="6">
        <v>6234</v>
      </c>
      <c r="L1023" s="6" t="s">
        <v>2315</v>
      </c>
      <c r="M1023" s="80">
        <v>45</v>
      </c>
    </row>
    <row r="1024" spans="1:13">
      <c r="A1024" s="6" t="s">
        <v>1960</v>
      </c>
      <c r="B1024" s="6" t="s">
        <v>1961</v>
      </c>
      <c r="C1024" s="6" t="s">
        <v>2313</v>
      </c>
      <c r="D1024" s="6" t="s">
        <v>2313</v>
      </c>
      <c r="E1024" s="6" t="s">
        <v>2297</v>
      </c>
      <c r="F1024" s="6" t="s">
        <v>3536</v>
      </c>
      <c r="G1024" s="6" t="s">
        <v>4856</v>
      </c>
      <c r="H1024" s="6" t="s">
        <v>3537</v>
      </c>
      <c r="I1024" s="6" t="s">
        <v>5009</v>
      </c>
      <c r="J1024" s="6" t="s">
        <v>5010</v>
      </c>
      <c r="K1024" s="6">
        <v>6235</v>
      </c>
      <c r="L1024" s="6" t="s">
        <v>2315</v>
      </c>
      <c r="M1024" s="80">
        <v>45</v>
      </c>
    </row>
    <row r="1025" spans="1:13">
      <c r="A1025" s="6" t="s">
        <v>1962</v>
      </c>
      <c r="B1025" s="6" t="s">
        <v>1963</v>
      </c>
      <c r="C1025" s="6" t="s">
        <v>2313</v>
      </c>
      <c r="D1025" s="6" t="s">
        <v>2313</v>
      </c>
      <c r="E1025" s="6" t="s">
        <v>2297</v>
      </c>
      <c r="F1025" s="6" t="s">
        <v>3540</v>
      </c>
      <c r="G1025" s="6" t="s">
        <v>4856</v>
      </c>
      <c r="H1025" s="6" t="s">
        <v>3541</v>
      </c>
      <c r="I1025" s="6" t="s">
        <v>5011</v>
      </c>
      <c r="J1025" s="6" t="s">
        <v>5012</v>
      </c>
      <c r="K1025" s="6">
        <v>6236</v>
      </c>
      <c r="L1025" s="6" t="s">
        <v>2315</v>
      </c>
      <c r="M1025" s="80">
        <v>45</v>
      </c>
    </row>
    <row r="1026" spans="1:13">
      <c r="A1026" s="6" t="s">
        <v>1964</v>
      </c>
      <c r="B1026" s="6" t="s">
        <v>1965</v>
      </c>
      <c r="C1026" s="6" t="s">
        <v>2313</v>
      </c>
      <c r="D1026" s="6" t="s">
        <v>2313</v>
      </c>
      <c r="E1026" s="6" t="s">
        <v>2297</v>
      </c>
      <c r="F1026" s="6" t="s">
        <v>3544</v>
      </c>
      <c r="G1026" s="6" t="s">
        <v>4856</v>
      </c>
      <c r="H1026" s="6" t="s">
        <v>3545</v>
      </c>
      <c r="I1026" s="6" t="s">
        <v>5013</v>
      </c>
      <c r="J1026" s="6" t="s">
        <v>5014</v>
      </c>
      <c r="K1026" s="6">
        <v>6237</v>
      </c>
      <c r="L1026" s="6" t="s">
        <v>2315</v>
      </c>
      <c r="M1026" s="80">
        <v>45</v>
      </c>
    </row>
    <row r="1027" spans="1:13">
      <c r="A1027" s="6" t="s">
        <v>1966</v>
      </c>
      <c r="B1027" s="6" t="s">
        <v>1967</v>
      </c>
      <c r="C1027" s="6" t="s">
        <v>2313</v>
      </c>
      <c r="D1027" s="6" t="s">
        <v>2313</v>
      </c>
      <c r="E1027" s="6" t="s">
        <v>2297</v>
      </c>
      <c r="F1027" s="6" t="s">
        <v>3548</v>
      </c>
      <c r="G1027" s="6" t="s">
        <v>4856</v>
      </c>
      <c r="H1027" s="6" t="s">
        <v>3549</v>
      </c>
      <c r="I1027" s="6" t="s">
        <v>5015</v>
      </c>
      <c r="J1027" s="6" t="s">
        <v>5016</v>
      </c>
      <c r="K1027" s="6">
        <v>6238</v>
      </c>
      <c r="L1027" s="6" t="s">
        <v>2315</v>
      </c>
      <c r="M1027" s="80">
        <v>45</v>
      </c>
    </row>
    <row r="1028" spans="1:13">
      <c r="A1028" s="6" t="s">
        <v>1968</v>
      </c>
      <c r="B1028" s="6" t="s">
        <v>1969</v>
      </c>
      <c r="C1028" s="6" t="s">
        <v>2313</v>
      </c>
      <c r="D1028" s="6" t="s">
        <v>2313</v>
      </c>
      <c r="E1028" s="6" t="s">
        <v>2297</v>
      </c>
      <c r="F1028" s="6" t="s">
        <v>3422</v>
      </c>
      <c r="G1028" s="6" t="s">
        <v>4856</v>
      </c>
      <c r="H1028" s="6" t="s">
        <v>3423</v>
      </c>
      <c r="I1028" s="6" t="s">
        <v>5017</v>
      </c>
      <c r="J1028" s="6" t="s">
        <v>5018</v>
      </c>
      <c r="K1028" s="6">
        <v>6239</v>
      </c>
      <c r="L1028" s="6" t="s">
        <v>2315</v>
      </c>
      <c r="M1028" s="80">
        <v>45</v>
      </c>
    </row>
    <row r="1029" spans="1:13">
      <c r="A1029" s="6" t="s">
        <v>1970</v>
      </c>
      <c r="B1029" s="6" t="s">
        <v>1971</v>
      </c>
      <c r="C1029" s="6" t="s">
        <v>2313</v>
      </c>
      <c r="D1029" s="6" t="s">
        <v>2313</v>
      </c>
      <c r="E1029" s="6" t="s">
        <v>2297</v>
      </c>
      <c r="F1029" s="6" t="s">
        <v>3426</v>
      </c>
      <c r="G1029" s="6" t="s">
        <v>4856</v>
      </c>
      <c r="H1029" s="6" t="s">
        <v>3389</v>
      </c>
      <c r="I1029" s="6" t="s">
        <v>5019</v>
      </c>
      <c r="J1029" s="6" t="s">
        <v>5020</v>
      </c>
      <c r="K1029" s="6">
        <v>6240</v>
      </c>
      <c r="L1029" s="6" t="s">
        <v>2315</v>
      </c>
      <c r="M1029" s="80">
        <v>45</v>
      </c>
    </row>
    <row r="1030" spans="1:13">
      <c r="A1030" s="6" t="s">
        <v>1972</v>
      </c>
      <c r="B1030" s="6" t="s">
        <v>1973</v>
      </c>
      <c r="C1030" s="6" t="s">
        <v>2313</v>
      </c>
      <c r="D1030" s="6" t="s">
        <v>2313</v>
      </c>
      <c r="E1030" s="6" t="s">
        <v>2297</v>
      </c>
      <c r="F1030" s="6" t="s">
        <v>3429</v>
      </c>
      <c r="G1030" s="6" t="s">
        <v>4856</v>
      </c>
      <c r="H1030" s="6" t="s">
        <v>3227</v>
      </c>
      <c r="I1030" s="6" t="s">
        <v>5021</v>
      </c>
      <c r="J1030" s="6" t="s">
        <v>5022</v>
      </c>
      <c r="K1030" s="6">
        <v>6241</v>
      </c>
      <c r="L1030" s="6" t="s">
        <v>2315</v>
      </c>
      <c r="M1030" s="80">
        <v>45</v>
      </c>
    </row>
    <row r="1031" spans="1:13">
      <c r="A1031" s="6" t="s">
        <v>1974</v>
      </c>
      <c r="B1031" s="6" t="s">
        <v>1975</v>
      </c>
      <c r="C1031" s="6" t="s">
        <v>2313</v>
      </c>
      <c r="D1031" s="6" t="s">
        <v>2313</v>
      </c>
      <c r="E1031" s="6" t="s">
        <v>2297</v>
      </c>
      <c r="F1031" s="6" t="s">
        <v>3558</v>
      </c>
      <c r="G1031" s="6" t="s">
        <v>4856</v>
      </c>
      <c r="H1031" s="6" t="s">
        <v>3231</v>
      </c>
      <c r="I1031" s="6" t="s">
        <v>5023</v>
      </c>
      <c r="J1031" s="6" t="s">
        <v>5024</v>
      </c>
      <c r="K1031" s="6">
        <v>6242</v>
      </c>
      <c r="L1031" s="6" t="s">
        <v>2315</v>
      </c>
      <c r="M1031" s="80">
        <v>45</v>
      </c>
    </row>
    <row r="1032" spans="1:13">
      <c r="A1032" s="6" t="s">
        <v>1976</v>
      </c>
      <c r="B1032" s="6" t="s">
        <v>1977</v>
      </c>
      <c r="C1032" s="6" t="s">
        <v>2313</v>
      </c>
      <c r="D1032" s="6" t="s">
        <v>2313</v>
      </c>
      <c r="E1032" s="6" t="s">
        <v>2297</v>
      </c>
      <c r="F1032" s="6" t="s">
        <v>3272</v>
      </c>
      <c r="G1032" s="6" t="s">
        <v>4856</v>
      </c>
      <c r="H1032" s="6" t="s">
        <v>3235</v>
      </c>
      <c r="I1032" s="6" t="s">
        <v>5025</v>
      </c>
      <c r="J1032" s="6" t="s">
        <v>5026</v>
      </c>
      <c r="K1032" s="6">
        <v>6243</v>
      </c>
      <c r="L1032" s="6" t="s">
        <v>2315</v>
      </c>
      <c r="M1032" s="80">
        <v>45</v>
      </c>
    </row>
    <row r="1033" spans="1:13">
      <c r="A1033" s="6" t="s">
        <v>1978</v>
      </c>
      <c r="B1033" s="6" t="s">
        <v>1979</v>
      </c>
      <c r="C1033" s="6" t="s">
        <v>2313</v>
      </c>
      <c r="D1033" s="6" t="s">
        <v>2313</v>
      </c>
      <c r="E1033" s="6" t="s">
        <v>2297</v>
      </c>
      <c r="F1033" s="6" t="s">
        <v>3275</v>
      </c>
      <c r="G1033" s="6" t="s">
        <v>4856</v>
      </c>
      <c r="H1033" s="6" t="s">
        <v>3238</v>
      </c>
      <c r="I1033" s="6" t="s">
        <v>5027</v>
      </c>
      <c r="J1033" s="6" t="s">
        <v>5028</v>
      </c>
      <c r="K1033" s="6">
        <v>6244</v>
      </c>
      <c r="L1033" s="6" t="s">
        <v>2315</v>
      </c>
      <c r="M1033" s="80">
        <v>45</v>
      </c>
    </row>
    <row r="1034" spans="1:13">
      <c r="A1034" s="2" t="s">
        <v>1980</v>
      </c>
      <c r="B1034" s="2" t="s">
        <v>1981</v>
      </c>
      <c r="C1034" s="2" t="s">
        <v>2313</v>
      </c>
      <c r="D1034" s="2" t="s">
        <v>2313</v>
      </c>
      <c r="E1034" s="2" t="s">
        <v>2292</v>
      </c>
      <c r="F1034" s="2" t="s">
        <v>3039</v>
      </c>
      <c r="G1034" s="2" t="s">
        <v>5029</v>
      </c>
      <c r="H1034" s="2" t="s">
        <v>3041</v>
      </c>
      <c r="I1034" s="2" t="s">
        <v>5030</v>
      </c>
      <c r="J1034" s="2" t="s">
        <v>5031</v>
      </c>
      <c r="K1034" s="2">
        <v>4097</v>
      </c>
      <c r="L1034" s="2" t="s">
        <v>2315</v>
      </c>
      <c r="M1034" s="79">
        <v>41</v>
      </c>
    </row>
    <row r="1035" spans="1:13">
      <c r="A1035" s="2" t="s">
        <v>1982</v>
      </c>
      <c r="B1035" s="2" t="s">
        <v>1983</v>
      </c>
      <c r="C1035" s="2" t="s">
        <v>2313</v>
      </c>
      <c r="D1035" s="2" t="s">
        <v>2313</v>
      </c>
      <c r="E1035" s="2" t="s">
        <v>2292</v>
      </c>
      <c r="F1035" s="2" t="s">
        <v>3041</v>
      </c>
      <c r="G1035" s="2" t="s">
        <v>5029</v>
      </c>
      <c r="H1035" s="2" t="s">
        <v>3044</v>
      </c>
      <c r="I1035" s="2" t="s">
        <v>5032</v>
      </c>
      <c r="J1035" s="2" t="s">
        <v>4674</v>
      </c>
      <c r="K1035" s="2">
        <v>4098</v>
      </c>
      <c r="L1035" s="2" t="s">
        <v>2315</v>
      </c>
      <c r="M1035" s="79">
        <v>40</v>
      </c>
    </row>
    <row r="1036" spans="1:13">
      <c r="A1036" s="2" t="s">
        <v>1984</v>
      </c>
      <c r="B1036" s="2" t="s">
        <v>1985</v>
      </c>
      <c r="C1036" s="2" t="s">
        <v>2313</v>
      </c>
      <c r="D1036" s="2" t="s">
        <v>2313</v>
      </c>
      <c r="E1036" s="2" t="s">
        <v>2292</v>
      </c>
      <c r="F1036" s="2" t="s">
        <v>3044</v>
      </c>
      <c r="G1036" s="2" t="s">
        <v>5029</v>
      </c>
      <c r="H1036" s="2" t="s">
        <v>3047</v>
      </c>
      <c r="I1036" s="2" t="s">
        <v>5033</v>
      </c>
      <c r="J1036" s="2" t="s">
        <v>4675</v>
      </c>
      <c r="K1036" s="2">
        <v>4099</v>
      </c>
      <c r="L1036" s="2" t="s">
        <v>2315</v>
      </c>
      <c r="M1036" s="79">
        <v>40</v>
      </c>
    </row>
    <row r="1037" spans="1:13">
      <c r="A1037" s="2" t="s">
        <v>1986</v>
      </c>
      <c r="B1037" s="2" t="s">
        <v>1987</v>
      </c>
      <c r="C1037" s="2" t="s">
        <v>2313</v>
      </c>
      <c r="D1037" s="2" t="s">
        <v>2313</v>
      </c>
      <c r="E1037" s="2" t="s">
        <v>2292</v>
      </c>
      <c r="F1037" s="2" t="s">
        <v>3047</v>
      </c>
      <c r="G1037" s="2" t="s">
        <v>5029</v>
      </c>
      <c r="H1037" s="2" t="s">
        <v>3050</v>
      </c>
      <c r="I1037" s="2" t="s">
        <v>5034</v>
      </c>
      <c r="J1037" s="2" t="s">
        <v>4676</v>
      </c>
      <c r="K1037" s="2">
        <v>4100</v>
      </c>
      <c r="L1037" s="2" t="s">
        <v>2315</v>
      </c>
      <c r="M1037" s="79">
        <v>1</v>
      </c>
    </row>
    <row r="1038" spans="1:13">
      <c r="A1038" s="2" t="s">
        <v>1988</v>
      </c>
      <c r="B1038" s="2" t="s">
        <v>1989</v>
      </c>
      <c r="C1038" s="2" t="s">
        <v>2313</v>
      </c>
      <c r="D1038" s="2" t="s">
        <v>2313</v>
      </c>
      <c r="E1038" s="2" t="s">
        <v>2292</v>
      </c>
      <c r="F1038" s="2" t="s">
        <v>3050</v>
      </c>
      <c r="G1038" s="2" t="s">
        <v>5029</v>
      </c>
      <c r="H1038" s="2" t="s">
        <v>3053</v>
      </c>
      <c r="I1038" s="2" t="s">
        <v>5035</v>
      </c>
      <c r="J1038" s="2" t="s">
        <v>4677</v>
      </c>
      <c r="K1038" s="2">
        <v>4101</v>
      </c>
      <c r="L1038" s="2" t="s">
        <v>2315</v>
      </c>
      <c r="M1038" s="79">
        <v>1</v>
      </c>
    </row>
    <row r="1039" spans="1:13">
      <c r="A1039" s="2" t="s">
        <v>1990</v>
      </c>
      <c r="B1039" s="2" t="s">
        <v>1991</v>
      </c>
      <c r="C1039" s="2" t="s">
        <v>2313</v>
      </c>
      <c r="D1039" s="2" t="s">
        <v>2313</v>
      </c>
      <c r="E1039" s="2" t="s">
        <v>2292</v>
      </c>
      <c r="F1039" s="2" t="s">
        <v>3053</v>
      </c>
      <c r="G1039" s="2" t="s">
        <v>5029</v>
      </c>
      <c r="H1039" s="2" t="s">
        <v>3056</v>
      </c>
      <c r="I1039" s="2" t="s">
        <v>5036</v>
      </c>
      <c r="J1039" s="2" t="s">
        <v>4678</v>
      </c>
      <c r="K1039" s="2">
        <v>4102</v>
      </c>
      <c r="L1039" s="2" t="s">
        <v>2315</v>
      </c>
      <c r="M1039" s="79">
        <v>41</v>
      </c>
    </row>
    <row r="1040" spans="1:13">
      <c r="A1040" s="2" t="s">
        <v>1992</v>
      </c>
      <c r="B1040" s="2" t="s">
        <v>1993</v>
      </c>
      <c r="C1040" s="2" t="s">
        <v>2313</v>
      </c>
      <c r="D1040" s="2" t="s">
        <v>2313</v>
      </c>
      <c r="E1040" s="2" t="s">
        <v>2292</v>
      </c>
      <c r="F1040" s="2" t="s">
        <v>3056</v>
      </c>
      <c r="G1040" s="2" t="s">
        <v>5029</v>
      </c>
      <c r="H1040" s="2" t="s">
        <v>3059</v>
      </c>
      <c r="I1040" s="2" t="s">
        <v>5037</v>
      </c>
      <c r="J1040" s="2" t="s">
        <v>4679</v>
      </c>
      <c r="K1040" s="2">
        <v>4103</v>
      </c>
      <c r="L1040" s="2" t="s">
        <v>2315</v>
      </c>
      <c r="M1040" s="79">
        <v>40</v>
      </c>
    </row>
    <row r="1041" spans="1:13">
      <c r="A1041" s="2" t="s">
        <v>1994</v>
      </c>
      <c r="B1041" s="2" t="s">
        <v>1995</v>
      </c>
      <c r="C1041" s="2" t="s">
        <v>2313</v>
      </c>
      <c r="D1041" s="2" t="s">
        <v>2313</v>
      </c>
      <c r="E1041" s="2" t="s">
        <v>2292</v>
      </c>
      <c r="F1041" s="2" t="s">
        <v>3059</v>
      </c>
      <c r="G1041" s="2" t="s">
        <v>5029</v>
      </c>
      <c r="H1041" s="2" t="s">
        <v>3062</v>
      </c>
      <c r="I1041" s="2" t="s">
        <v>5038</v>
      </c>
      <c r="J1041" s="2" t="s">
        <v>4680</v>
      </c>
      <c r="K1041" s="2">
        <v>4104</v>
      </c>
      <c r="L1041" s="2" t="s">
        <v>2315</v>
      </c>
      <c r="M1041" s="79">
        <v>40</v>
      </c>
    </row>
    <row r="1042" spans="1:13">
      <c r="A1042" s="2" t="s">
        <v>1996</v>
      </c>
      <c r="B1042" s="2" t="s">
        <v>1997</v>
      </c>
      <c r="C1042" s="2" t="s">
        <v>2313</v>
      </c>
      <c r="D1042" s="2" t="s">
        <v>2313</v>
      </c>
      <c r="E1042" s="2" t="s">
        <v>2292</v>
      </c>
      <c r="F1042" s="2" t="s">
        <v>3062</v>
      </c>
      <c r="G1042" s="2" t="s">
        <v>5029</v>
      </c>
      <c r="H1042" s="2" t="s">
        <v>3065</v>
      </c>
      <c r="I1042" s="2" t="s">
        <v>5039</v>
      </c>
      <c r="J1042" s="2" t="s">
        <v>4681</v>
      </c>
      <c r="K1042" s="2">
        <v>4105</v>
      </c>
      <c r="L1042" s="2" t="s">
        <v>2315</v>
      </c>
      <c r="M1042" s="79">
        <v>1</v>
      </c>
    </row>
    <row r="1043" spans="1:13">
      <c r="A1043" s="2" t="s">
        <v>1998</v>
      </c>
      <c r="B1043" s="2" t="s">
        <v>1999</v>
      </c>
      <c r="C1043" s="2" t="s">
        <v>2313</v>
      </c>
      <c r="D1043" s="2" t="s">
        <v>2313</v>
      </c>
      <c r="E1043" s="2" t="s">
        <v>2292</v>
      </c>
      <c r="F1043" s="2" t="s">
        <v>3065</v>
      </c>
      <c r="G1043" s="2" t="s">
        <v>5029</v>
      </c>
      <c r="H1043" s="2" t="s">
        <v>3068</v>
      </c>
      <c r="I1043" s="2" t="s">
        <v>5040</v>
      </c>
      <c r="J1043" s="2" t="s">
        <v>4682</v>
      </c>
      <c r="K1043" s="2">
        <v>4106</v>
      </c>
      <c r="L1043" s="2" t="s">
        <v>2315</v>
      </c>
      <c r="M1043" s="79">
        <v>1</v>
      </c>
    </row>
    <row r="1044" spans="1:13">
      <c r="A1044" s="2" t="s">
        <v>2000</v>
      </c>
      <c r="B1044" s="2" t="s">
        <v>2001</v>
      </c>
      <c r="C1044" s="2" t="s">
        <v>2313</v>
      </c>
      <c r="D1044" s="2" t="s">
        <v>2313</v>
      </c>
      <c r="E1044" s="2" t="s">
        <v>2292</v>
      </c>
      <c r="F1044" s="2" t="s">
        <v>3071</v>
      </c>
      <c r="G1044" s="2" t="s">
        <v>5029</v>
      </c>
      <c r="H1044" s="2" t="s">
        <v>3072</v>
      </c>
      <c r="I1044" s="2" t="s">
        <v>5041</v>
      </c>
      <c r="J1044" s="2" t="s">
        <v>5042</v>
      </c>
      <c r="K1044" s="2">
        <v>4107</v>
      </c>
      <c r="L1044" s="2" t="s">
        <v>2315</v>
      </c>
      <c r="M1044" s="79">
        <v>41</v>
      </c>
    </row>
    <row r="1045" spans="1:13">
      <c r="A1045" s="2" t="s">
        <v>2002</v>
      </c>
      <c r="B1045" s="2" t="s">
        <v>2003</v>
      </c>
      <c r="C1045" s="2" t="s">
        <v>2313</v>
      </c>
      <c r="D1045" s="2" t="s">
        <v>2313</v>
      </c>
      <c r="E1045" s="2" t="s">
        <v>2292</v>
      </c>
      <c r="F1045" s="2" t="s">
        <v>3075</v>
      </c>
      <c r="G1045" s="2" t="s">
        <v>5029</v>
      </c>
      <c r="H1045" s="2" t="s">
        <v>3076</v>
      </c>
      <c r="I1045" s="2" t="s">
        <v>5043</v>
      </c>
      <c r="J1045" s="2" t="s">
        <v>4683</v>
      </c>
      <c r="K1045" s="2">
        <v>4108</v>
      </c>
      <c r="L1045" s="2" t="s">
        <v>2315</v>
      </c>
      <c r="M1045" s="79">
        <v>40</v>
      </c>
    </row>
    <row r="1046" spans="1:13">
      <c r="A1046" s="2" t="s">
        <v>2004</v>
      </c>
      <c r="B1046" s="2" t="s">
        <v>2005</v>
      </c>
      <c r="C1046" s="2" t="s">
        <v>2313</v>
      </c>
      <c r="D1046" s="2" t="s">
        <v>2313</v>
      </c>
      <c r="E1046" s="2" t="s">
        <v>2292</v>
      </c>
      <c r="F1046" s="2" t="s">
        <v>3079</v>
      </c>
      <c r="G1046" s="2" t="s">
        <v>5029</v>
      </c>
      <c r="H1046" s="2" t="s">
        <v>3080</v>
      </c>
      <c r="I1046" s="2" t="s">
        <v>5044</v>
      </c>
      <c r="J1046" s="2" t="s">
        <v>4684</v>
      </c>
      <c r="K1046" s="2">
        <v>4109</v>
      </c>
      <c r="L1046" s="2" t="s">
        <v>2315</v>
      </c>
      <c r="M1046" s="79">
        <v>40</v>
      </c>
    </row>
    <row r="1047" spans="1:13">
      <c r="A1047" s="2" t="s">
        <v>2006</v>
      </c>
      <c r="B1047" s="2" t="s">
        <v>2007</v>
      </c>
      <c r="C1047" s="2" t="s">
        <v>2313</v>
      </c>
      <c r="D1047" s="2" t="s">
        <v>2313</v>
      </c>
      <c r="E1047" s="2" t="s">
        <v>2292</v>
      </c>
      <c r="F1047" s="2" t="s">
        <v>3094</v>
      </c>
      <c r="G1047" s="2" t="s">
        <v>5029</v>
      </c>
      <c r="H1047" s="2" t="s">
        <v>3189</v>
      </c>
      <c r="I1047" s="2" t="s">
        <v>5045</v>
      </c>
      <c r="J1047" s="2" t="s">
        <v>4685</v>
      </c>
      <c r="K1047" s="2">
        <v>4110</v>
      </c>
      <c r="L1047" s="2" t="s">
        <v>2315</v>
      </c>
      <c r="M1047" s="79">
        <v>1</v>
      </c>
    </row>
    <row r="1048" spans="1:13">
      <c r="A1048" s="2" t="s">
        <v>2008</v>
      </c>
      <c r="B1048" s="2" t="s">
        <v>2009</v>
      </c>
      <c r="C1048" s="2" t="s">
        <v>2313</v>
      </c>
      <c r="D1048" s="2" t="s">
        <v>2313</v>
      </c>
      <c r="E1048" s="2" t="s">
        <v>2292</v>
      </c>
      <c r="F1048" s="2" t="s">
        <v>3083</v>
      </c>
      <c r="G1048" s="2" t="s">
        <v>5029</v>
      </c>
      <c r="H1048" s="2" t="s">
        <v>3084</v>
      </c>
      <c r="I1048" s="2" t="s">
        <v>5046</v>
      </c>
      <c r="J1048" s="2" t="s">
        <v>4686</v>
      </c>
      <c r="K1048" s="2">
        <v>4111</v>
      </c>
      <c r="L1048" s="2" t="s">
        <v>2315</v>
      </c>
      <c r="M1048" s="79">
        <v>1</v>
      </c>
    </row>
    <row r="1049" spans="1:13">
      <c r="A1049" s="2" t="s">
        <v>2010</v>
      </c>
      <c r="B1049" s="2" t="s">
        <v>2011</v>
      </c>
      <c r="C1049" s="2" t="s">
        <v>2313</v>
      </c>
      <c r="D1049" s="2" t="s">
        <v>2313</v>
      </c>
      <c r="E1049" s="2" t="s">
        <v>2292</v>
      </c>
      <c r="F1049" s="2" t="s">
        <v>3087</v>
      </c>
      <c r="G1049" s="2" t="s">
        <v>5029</v>
      </c>
      <c r="H1049" s="2" t="s">
        <v>3071</v>
      </c>
      <c r="I1049" s="2" t="s">
        <v>5047</v>
      </c>
      <c r="J1049" s="2" t="s">
        <v>5048</v>
      </c>
      <c r="K1049" s="2">
        <v>4112</v>
      </c>
      <c r="L1049" s="2" t="s">
        <v>2315</v>
      </c>
      <c r="M1049" s="79">
        <v>41</v>
      </c>
    </row>
    <row r="1050" spans="1:13">
      <c r="A1050" s="2" t="s">
        <v>2012</v>
      </c>
      <c r="B1050" s="2" t="s">
        <v>2013</v>
      </c>
      <c r="C1050" s="2" t="s">
        <v>2313</v>
      </c>
      <c r="D1050" s="2" t="s">
        <v>2313</v>
      </c>
      <c r="E1050" s="2" t="s">
        <v>2292</v>
      </c>
      <c r="F1050" s="2" t="s">
        <v>3090</v>
      </c>
      <c r="G1050" s="2" t="s">
        <v>5029</v>
      </c>
      <c r="H1050" s="2" t="s">
        <v>3075</v>
      </c>
      <c r="I1050" s="2" t="s">
        <v>5049</v>
      </c>
      <c r="J1050" s="2" t="s">
        <v>4687</v>
      </c>
      <c r="K1050" s="2">
        <v>4113</v>
      </c>
      <c r="L1050" s="2" t="s">
        <v>2315</v>
      </c>
      <c r="M1050" s="79">
        <v>40</v>
      </c>
    </row>
    <row r="1051" spans="1:13">
      <c r="A1051" s="2" t="s">
        <v>2014</v>
      </c>
      <c r="B1051" s="2" t="s">
        <v>2015</v>
      </c>
      <c r="C1051" s="2" t="s">
        <v>2313</v>
      </c>
      <c r="D1051" s="2" t="s">
        <v>2313</v>
      </c>
      <c r="E1051" s="2" t="s">
        <v>2292</v>
      </c>
      <c r="F1051" s="2" t="s">
        <v>3104</v>
      </c>
      <c r="G1051" s="2" t="s">
        <v>5029</v>
      </c>
      <c r="H1051" s="2" t="s">
        <v>3079</v>
      </c>
      <c r="I1051" s="2" t="s">
        <v>5050</v>
      </c>
      <c r="J1051" s="2" t="s">
        <v>4688</v>
      </c>
      <c r="K1051" s="2">
        <v>4114</v>
      </c>
      <c r="L1051" s="2" t="s">
        <v>2315</v>
      </c>
      <c r="M1051" s="79">
        <v>40</v>
      </c>
    </row>
    <row r="1052" spans="1:13">
      <c r="A1052" s="2" t="s">
        <v>2016</v>
      </c>
      <c r="B1052" s="2" t="s">
        <v>2017</v>
      </c>
      <c r="C1052" s="2" t="s">
        <v>2313</v>
      </c>
      <c r="D1052" s="2" t="s">
        <v>2313</v>
      </c>
      <c r="E1052" s="2" t="s">
        <v>2292</v>
      </c>
      <c r="F1052" s="2" t="s">
        <v>3093</v>
      </c>
      <c r="G1052" s="2" t="s">
        <v>5029</v>
      </c>
      <c r="H1052" s="2" t="s">
        <v>3094</v>
      </c>
      <c r="I1052" s="2" t="s">
        <v>5051</v>
      </c>
      <c r="J1052" s="2" t="s">
        <v>5052</v>
      </c>
      <c r="K1052" s="2">
        <v>4115</v>
      </c>
      <c r="L1052" s="2" t="s">
        <v>2315</v>
      </c>
      <c r="M1052" s="79">
        <v>1</v>
      </c>
    </row>
    <row r="1053" spans="1:13">
      <c r="A1053" s="2" t="s">
        <v>2018</v>
      </c>
      <c r="B1053" s="2" t="s">
        <v>2019</v>
      </c>
      <c r="C1053" s="2" t="s">
        <v>2313</v>
      </c>
      <c r="D1053" s="2" t="s">
        <v>2313</v>
      </c>
      <c r="E1053" s="2" t="s">
        <v>2292</v>
      </c>
      <c r="F1053" s="2" t="s">
        <v>3111</v>
      </c>
      <c r="G1053" s="2" t="s">
        <v>5029</v>
      </c>
      <c r="H1053" s="2" t="s">
        <v>3083</v>
      </c>
      <c r="I1053" s="2" t="s">
        <v>5053</v>
      </c>
      <c r="J1053" s="2" t="s">
        <v>5054</v>
      </c>
      <c r="K1053" s="2">
        <v>4116</v>
      </c>
      <c r="L1053" s="2" t="s">
        <v>2315</v>
      </c>
      <c r="M1053" s="79">
        <v>1</v>
      </c>
    </row>
    <row r="1054" spans="1:13">
      <c r="A1054" s="2" t="s">
        <v>2020</v>
      </c>
      <c r="B1054" s="2" t="s">
        <v>2021</v>
      </c>
      <c r="C1054" s="2" t="s">
        <v>2313</v>
      </c>
      <c r="D1054" s="2" t="s">
        <v>2313</v>
      </c>
      <c r="E1054" s="2" t="s">
        <v>2292</v>
      </c>
      <c r="F1054" s="2" t="s">
        <v>3097</v>
      </c>
      <c r="G1054" s="2" t="s">
        <v>5029</v>
      </c>
      <c r="H1054" s="2" t="s">
        <v>3087</v>
      </c>
      <c r="I1054" s="2" t="s">
        <v>5055</v>
      </c>
      <c r="J1054" s="2" t="s">
        <v>5056</v>
      </c>
      <c r="K1054" s="2">
        <v>4117</v>
      </c>
      <c r="L1054" s="2" t="s">
        <v>2315</v>
      </c>
      <c r="M1054" s="79">
        <v>22</v>
      </c>
    </row>
    <row r="1055" spans="1:13">
      <c r="A1055" s="3" t="s">
        <v>2022</v>
      </c>
      <c r="B1055" s="3" t="s">
        <v>2023</v>
      </c>
      <c r="C1055" s="3" t="s">
        <v>2313</v>
      </c>
      <c r="D1055" s="3" t="s">
        <v>2313</v>
      </c>
      <c r="E1055" s="3" t="s">
        <v>2292</v>
      </c>
      <c r="F1055" s="3" t="s">
        <v>3100</v>
      </c>
      <c r="G1055" s="3" t="s">
        <v>5029</v>
      </c>
      <c r="H1055" s="3" t="s">
        <v>3090</v>
      </c>
      <c r="I1055" s="3" t="s">
        <v>5057</v>
      </c>
      <c r="J1055" s="3" t="s">
        <v>4689</v>
      </c>
      <c r="K1055" s="3">
        <v>4118</v>
      </c>
      <c r="L1055" s="2" t="s">
        <v>2316</v>
      </c>
      <c r="M1055" s="79">
        <v>24</v>
      </c>
    </row>
    <row r="1056" spans="1:13">
      <c r="A1056" s="4" t="s">
        <v>2022</v>
      </c>
      <c r="B1056" s="4" t="s">
        <v>2023</v>
      </c>
      <c r="C1056" s="4" t="s">
        <v>2313</v>
      </c>
      <c r="D1056" s="4" t="s">
        <v>2313</v>
      </c>
      <c r="E1056" s="4" t="s">
        <v>2292</v>
      </c>
      <c r="F1056" s="4" t="s">
        <v>3100</v>
      </c>
      <c r="G1056" s="4" t="s">
        <v>5029</v>
      </c>
      <c r="H1056" s="4" t="s">
        <v>3090</v>
      </c>
      <c r="I1056" s="4" t="s">
        <v>5057</v>
      </c>
      <c r="J1056" s="4" t="s">
        <v>4689</v>
      </c>
      <c r="K1056" s="4">
        <v>4118</v>
      </c>
      <c r="L1056" s="2" t="s">
        <v>2317</v>
      </c>
      <c r="M1056" s="79">
        <v>19</v>
      </c>
    </row>
    <row r="1057" spans="1:13">
      <c r="A1057" s="5" t="s">
        <v>2022</v>
      </c>
      <c r="B1057" s="5" t="s">
        <v>2023</v>
      </c>
      <c r="C1057" s="5" t="s">
        <v>2313</v>
      </c>
      <c r="D1057" s="5" t="s">
        <v>2313</v>
      </c>
      <c r="E1057" s="5" t="s">
        <v>2292</v>
      </c>
      <c r="F1057" s="5" t="s">
        <v>3100</v>
      </c>
      <c r="G1057" s="5" t="s">
        <v>5029</v>
      </c>
      <c r="H1057" s="5" t="s">
        <v>3090</v>
      </c>
      <c r="I1057" s="5" t="s">
        <v>5057</v>
      </c>
      <c r="J1057" s="5" t="s">
        <v>4689</v>
      </c>
      <c r="K1057" s="5">
        <v>4118</v>
      </c>
      <c r="L1057" s="2" t="s">
        <v>2318</v>
      </c>
      <c r="M1057" s="79">
        <v>24</v>
      </c>
    </row>
    <row r="1058" spans="1:13">
      <c r="A1058" s="2" t="s">
        <v>2024</v>
      </c>
      <c r="B1058" s="2" t="s">
        <v>2025</v>
      </c>
      <c r="C1058" s="2" t="s">
        <v>2313</v>
      </c>
      <c r="D1058" s="2" t="s">
        <v>2313</v>
      </c>
      <c r="E1058" s="2" t="s">
        <v>2292</v>
      </c>
      <c r="F1058" s="2" t="s">
        <v>3103</v>
      </c>
      <c r="G1058" s="2" t="s">
        <v>5029</v>
      </c>
      <c r="H1058" s="2" t="s">
        <v>3104</v>
      </c>
      <c r="I1058" s="2" t="s">
        <v>5058</v>
      </c>
      <c r="J1058" s="2" t="s">
        <v>4691</v>
      </c>
      <c r="K1058" s="2">
        <v>4119</v>
      </c>
      <c r="L1058" s="2" t="s">
        <v>2315</v>
      </c>
      <c r="M1058" s="79">
        <v>1</v>
      </c>
    </row>
    <row r="1059" spans="1:13">
      <c r="A1059" s="2" t="s">
        <v>2026</v>
      </c>
      <c r="B1059" s="2" t="s">
        <v>2027</v>
      </c>
      <c r="C1059" s="2" t="s">
        <v>2313</v>
      </c>
      <c r="D1059" s="2" t="s">
        <v>2313</v>
      </c>
      <c r="E1059" s="2" t="s">
        <v>2292</v>
      </c>
      <c r="F1059" s="2" t="s">
        <v>3107</v>
      </c>
      <c r="G1059" s="2" t="s">
        <v>5029</v>
      </c>
      <c r="H1059" s="2" t="s">
        <v>3093</v>
      </c>
      <c r="I1059" s="2" t="s">
        <v>5059</v>
      </c>
      <c r="J1059" s="2" t="s">
        <v>4693</v>
      </c>
      <c r="K1059" s="2">
        <v>4120</v>
      </c>
      <c r="L1059" s="2" t="s">
        <v>2315</v>
      </c>
      <c r="M1059" s="79">
        <v>2</v>
      </c>
    </row>
    <row r="1060" spans="1:13">
      <c r="A1060" s="2" t="s">
        <v>2028</v>
      </c>
      <c r="B1060" s="2" t="s">
        <v>2029</v>
      </c>
      <c r="C1060" s="2" t="s">
        <v>2313</v>
      </c>
      <c r="D1060" s="2" t="s">
        <v>2313</v>
      </c>
      <c r="E1060" s="2" t="s">
        <v>2292</v>
      </c>
      <c r="F1060" s="2" t="s">
        <v>3110</v>
      </c>
      <c r="G1060" s="2" t="s">
        <v>5029</v>
      </c>
      <c r="H1060" s="2" t="s">
        <v>3111</v>
      </c>
      <c r="I1060" s="2" t="s">
        <v>5060</v>
      </c>
      <c r="J1060" s="2" t="s">
        <v>5061</v>
      </c>
      <c r="K1060" s="2">
        <v>4121</v>
      </c>
      <c r="L1060" s="2" t="s">
        <v>2315</v>
      </c>
      <c r="M1060" s="79">
        <v>22</v>
      </c>
    </row>
    <row r="1061" spans="1:13">
      <c r="A1061" s="2" t="s">
        <v>2030</v>
      </c>
      <c r="B1061" s="2" t="s">
        <v>2031</v>
      </c>
      <c r="C1061" s="2" t="s">
        <v>2313</v>
      </c>
      <c r="D1061" s="2" t="s">
        <v>2313</v>
      </c>
      <c r="E1061" s="2" t="s">
        <v>2292</v>
      </c>
      <c r="F1061" s="2" t="s">
        <v>3114</v>
      </c>
      <c r="G1061" s="2" t="s">
        <v>5029</v>
      </c>
      <c r="H1061" s="2" t="s">
        <v>3115</v>
      </c>
      <c r="I1061" s="2" t="s">
        <v>5062</v>
      </c>
      <c r="J1061" s="2" t="s">
        <v>5063</v>
      </c>
      <c r="K1061" s="2">
        <v>4122</v>
      </c>
      <c r="L1061" s="2" t="s">
        <v>2315</v>
      </c>
      <c r="M1061" s="79">
        <v>16</v>
      </c>
    </row>
    <row r="1062" spans="1:13">
      <c r="A1062" s="2" t="s">
        <v>2032</v>
      </c>
      <c r="B1062" s="2" t="s">
        <v>2033</v>
      </c>
      <c r="C1062" s="2" t="s">
        <v>2313</v>
      </c>
      <c r="D1062" s="2" t="s">
        <v>2313</v>
      </c>
      <c r="E1062" s="2" t="s">
        <v>2292</v>
      </c>
      <c r="F1062" s="2" t="s">
        <v>3118</v>
      </c>
      <c r="G1062" s="2" t="s">
        <v>5029</v>
      </c>
      <c r="H1062" s="2" t="s">
        <v>3119</v>
      </c>
      <c r="I1062" s="2" t="s">
        <v>5064</v>
      </c>
      <c r="J1062" s="2" t="s">
        <v>5065</v>
      </c>
      <c r="K1062" s="2">
        <v>4123</v>
      </c>
      <c r="L1062" s="2" t="s">
        <v>2315</v>
      </c>
      <c r="M1062" s="79">
        <v>1</v>
      </c>
    </row>
    <row r="1063" spans="1:13">
      <c r="A1063" s="2" t="s">
        <v>2034</v>
      </c>
      <c r="B1063" s="2" t="s">
        <v>2035</v>
      </c>
      <c r="C1063" s="2" t="s">
        <v>2313</v>
      </c>
      <c r="D1063" s="2" t="s">
        <v>2313</v>
      </c>
      <c r="E1063" s="2" t="s">
        <v>2292</v>
      </c>
      <c r="F1063" s="2" t="s">
        <v>3122</v>
      </c>
      <c r="G1063" s="2" t="s">
        <v>5029</v>
      </c>
      <c r="H1063" s="2" t="s">
        <v>3123</v>
      </c>
      <c r="I1063" s="2" t="s">
        <v>5066</v>
      </c>
      <c r="J1063" s="2" t="s">
        <v>5067</v>
      </c>
      <c r="K1063" s="2">
        <v>4124</v>
      </c>
      <c r="L1063" s="2" t="s">
        <v>2315</v>
      </c>
      <c r="M1063" s="79">
        <v>1</v>
      </c>
    </row>
    <row r="1064" spans="1:13">
      <c r="A1064" s="2" t="s">
        <v>2036</v>
      </c>
      <c r="B1064" s="2" t="s">
        <v>2037</v>
      </c>
      <c r="C1064" s="2" t="s">
        <v>2313</v>
      </c>
      <c r="D1064" s="2" t="s">
        <v>2313</v>
      </c>
      <c r="E1064" s="2" t="s">
        <v>2292</v>
      </c>
      <c r="F1064" s="2" t="s">
        <v>3331</v>
      </c>
      <c r="G1064" s="2" t="s">
        <v>5029</v>
      </c>
      <c r="H1064" s="2" t="s">
        <v>3332</v>
      </c>
      <c r="I1064" s="2" t="s">
        <v>5068</v>
      </c>
      <c r="J1064" s="2" t="s">
        <v>4695</v>
      </c>
      <c r="K1064" s="2">
        <v>4125</v>
      </c>
      <c r="L1064" s="2" t="s">
        <v>2315</v>
      </c>
      <c r="M1064" s="79">
        <v>1</v>
      </c>
    </row>
    <row r="1065" spans="1:13">
      <c r="A1065" s="2" t="s">
        <v>2038</v>
      </c>
      <c r="B1065" s="2" t="s">
        <v>2039</v>
      </c>
      <c r="C1065" s="2" t="s">
        <v>2313</v>
      </c>
      <c r="D1065" s="2" t="s">
        <v>2313</v>
      </c>
      <c r="E1065" s="2" t="s">
        <v>2292</v>
      </c>
      <c r="F1065" s="2" t="s">
        <v>3126</v>
      </c>
      <c r="G1065" s="2" t="s">
        <v>5029</v>
      </c>
      <c r="H1065" s="2" t="s">
        <v>3127</v>
      </c>
      <c r="I1065" s="2" t="s">
        <v>5069</v>
      </c>
      <c r="J1065" s="2" t="s">
        <v>4697</v>
      </c>
      <c r="K1065" s="2">
        <v>4126</v>
      </c>
      <c r="L1065" s="2" t="s">
        <v>2315</v>
      </c>
      <c r="M1065" s="79">
        <v>1</v>
      </c>
    </row>
    <row r="1066" spans="1:13">
      <c r="A1066" s="2" t="s">
        <v>2040</v>
      </c>
      <c r="B1066" s="2" t="s">
        <v>2041</v>
      </c>
      <c r="C1066" s="2" t="s">
        <v>2313</v>
      </c>
      <c r="D1066" s="2" t="s">
        <v>2313</v>
      </c>
      <c r="E1066" s="2" t="s">
        <v>2292</v>
      </c>
      <c r="F1066" s="2" t="s">
        <v>3130</v>
      </c>
      <c r="G1066" s="2" t="s">
        <v>5029</v>
      </c>
      <c r="H1066" s="2" t="s">
        <v>3131</v>
      </c>
      <c r="I1066" s="2" t="s">
        <v>5070</v>
      </c>
      <c r="J1066" s="2" t="s">
        <v>4699</v>
      </c>
      <c r="K1066" s="2">
        <v>4127</v>
      </c>
      <c r="L1066" s="2" t="s">
        <v>2315</v>
      </c>
      <c r="M1066" s="79">
        <v>1</v>
      </c>
    </row>
    <row r="1067" spans="1:13">
      <c r="A1067" s="2" t="s">
        <v>2042</v>
      </c>
      <c r="B1067" s="2" t="s">
        <v>2043</v>
      </c>
      <c r="C1067" s="2" t="s">
        <v>2313</v>
      </c>
      <c r="D1067" s="2" t="s">
        <v>2313</v>
      </c>
      <c r="E1067" s="2" t="s">
        <v>2292</v>
      </c>
      <c r="F1067" s="2" t="s">
        <v>3134</v>
      </c>
      <c r="G1067" s="2" t="s">
        <v>5029</v>
      </c>
      <c r="H1067" s="2" t="s">
        <v>3097</v>
      </c>
      <c r="I1067" s="2" t="s">
        <v>5071</v>
      </c>
      <c r="J1067" s="2" t="s">
        <v>4701</v>
      </c>
      <c r="K1067" s="2">
        <v>4128</v>
      </c>
      <c r="L1067" s="2" t="s">
        <v>2315</v>
      </c>
      <c r="M1067" s="79">
        <v>43</v>
      </c>
    </row>
    <row r="1068" spans="1:13">
      <c r="A1068" s="2" t="s">
        <v>2044</v>
      </c>
      <c r="B1068" s="2" t="s">
        <v>2045</v>
      </c>
      <c r="C1068" s="2" t="s">
        <v>2313</v>
      </c>
      <c r="D1068" s="2" t="s">
        <v>2313</v>
      </c>
      <c r="E1068" s="2" t="s">
        <v>2292</v>
      </c>
      <c r="F1068" s="2" t="s">
        <v>3137</v>
      </c>
      <c r="G1068" s="2" t="s">
        <v>5029</v>
      </c>
      <c r="H1068" s="2" t="s">
        <v>3100</v>
      </c>
      <c r="I1068" s="2" t="s">
        <v>5072</v>
      </c>
      <c r="J1068" s="2" t="s">
        <v>4703</v>
      </c>
      <c r="K1068" s="2">
        <v>4129</v>
      </c>
      <c r="L1068" s="2" t="s">
        <v>2315</v>
      </c>
      <c r="M1068" s="79">
        <v>15</v>
      </c>
    </row>
    <row r="1069" spans="1:13">
      <c r="A1069" s="2" t="s">
        <v>2046</v>
      </c>
      <c r="B1069" s="2" t="s">
        <v>2047</v>
      </c>
      <c r="C1069" s="2" t="s">
        <v>2313</v>
      </c>
      <c r="D1069" s="2" t="s">
        <v>2313</v>
      </c>
      <c r="E1069" s="2" t="s">
        <v>2292</v>
      </c>
      <c r="F1069" s="2" t="s">
        <v>3341</v>
      </c>
      <c r="G1069" s="2" t="s">
        <v>5029</v>
      </c>
      <c r="H1069" s="2" t="s">
        <v>3103</v>
      </c>
      <c r="I1069" s="2" t="s">
        <v>5073</v>
      </c>
      <c r="J1069" s="2" t="s">
        <v>4705</v>
      </c>
      <c r="K1069" s="2">
        <v>4130</v>
      </c>
      <c r="L1069" s="2" t="s">
        <v>2315</v>
      </c>
      <c r="M1069" s="79">
        <v>14</v>
      </c>
    </row>
    <row r="1070" spans="1:13">
      <c r="A1070" s="2" t="s">
        <v>2048</v>
      </c>
      <c r="B1070" s="2" t="s">
        <v>2049</v>
      </c>
      <c r="C1070" s="2" t="s">
        <v>2313</v>
      </c>
      <c r="D1070" s="2" t="s">
        <v>2313</v>
      </c>
      <c r="E1070" s="2" t="s">
        <v>2292</v>
      </c>
      <c r="F1070" s="2" t="s">
        <v>3140</v>
      </c>
      <c r="G1070" s="2" t="s">
        <v>5029</v>
      </c>
      <c r="H1070" s="2" t="s">
        <v>3107</v>
      </c>
      <c r="I1070" s="2" t="s">
        <v>5074</v>
      </c>
      <c r="J1070" s="2" t="s">
        <v>5075</v>
      </c>
      <c r="K1070" s="2">
        <v>4131</v>
      </c>
      <c r="L1070" s="2" t="s">
        <v>2315</v>
      </c>
      <c r="M1070" s="79">
        <v>15</v>
      </c>
    </row>
    <row r="1071" spans="1:13">
      <c r="A1071" s="2" t="s">
        <v>2050</v>
      </c>
      <c r="B1071" s="2" t="s">
        <v>2051</v>
      </c>
      <c r="C1071" s="2" t="s">
        <v>2313</v>
      </c>
      <c r="D1071" s="2" t="s">
        <v>2313</v>
      </c>
      <c r="E1071" s="2" t="s">
        <v>2292</v>
      </c>
      <c r="F1071" s="2" t="s">
        <v>3143</v>
      </c>
      <c r="G1071" s="2" t="s">
        <v>5029</v>
      </c>
      <c r="H1071" s="2" t="s">
        <v>3110</v>
      </c>
      <c r="I1071" s="2" t="s">
        <v>5076</v>
      </c>
      <c r="J1071" s="2" t="s">
        <v>4707</v>
      </c>
      <c r="K1071" s="2">
        <v>4132</v>
      </c>
      <c r="L1071" s="2" t="s">
        <v>2315</v>
      </c>
      <c r="M1071" s="79">
        <v>24</v>
      </c>
    </row>
    <row r="1072" spans="1:13">
      <c r="A1072" s="2" t="s">
        <v>2052</v>
      </c>
      <c r="B1072" s="2" t="s">
        <v>2053</v>
      </c>
      <c r="C1072" s="2" t="s">
        <v>2313</v>
      </c>
      <c r="D1072" s="2" t="s">
        <v>2313</v>
      </c>
      <c r="E1072" s="2" t="s">
        <v>2292</v>
      </c>
      <c r="F1072" s="2" t="s">
        <v>3348</v>
      </c>
      <c r="G1072" s="2" t="s">
        <v>5029</v>
      </c>
      <c r="H1072" s="2" t="s">
        <v>3114</v>
      </c>
      <c r="I1072" s="2" t="s">
        <v>5077</v>
      </c>
      <c r="J1072" s="2" t="s">
        <v>4709</v>
      </c>
      <c r="K1072" s="2">
        <v>4133</v>
      </c>
      <c r="L1072" s="2" t="s">
        <v>2315</v>
      </c>
      <c r="M1072" s="79">
        <v>76</v>
      </c>
    </row>
    <row r="1073" spans="1:13">
      <c r="A1073" s="2" t="s">
        <v>2054</v>
      </c>
      <c r="B1073" s="2" t="s">
        <v>2055</v>
      </c>
      <c r="C1073" s="2" t="s">
        <v>2313</v>
      </c>
      <c r="D1073" s="2" t="s">
        <v>2313</v>
      </c>
      <c r="E1073" s="2" t="s">
        <v>2292</v>
      </c>
      <c r="F1073" s="2" t="s">
        <v>3146</v>
      </c>
      <c r="G1073" s="2" t="s">
        <v>5029</v>
      </c>
      <c r="H1073" s="2" t="s">
        <v>3118</v>
      </c>
      <c r="I1073" s="2" t="s">
        <v>5078</v>
      </c>
      <c r="J1073" s="2" t="s">
        <v>4711</v>
      </c>
      <c r="K1073" s="2">
        <v>4134</v>
      </c>
      <c r="L1073" s="2" t="s">
        <v>2315</v>
      </c>
      <c r="M1073" s="79">
        <v>29</v>
      </c>
    </row>
    <row r="1074" spans="1:13">
      <c r="A1074" s="2" t="s">
        <v>2056</v>
      </c>
      <c r="B1074" s="2" t="s">
        <v>2057</v>
      </c>
      <c r="C1074" s="2" t="s">
        <v>2313</v>
      </c>
      <c r="D1074" s="2" t="s">
        <v>2313</v>
      </c>
      <c r="E1074" s="2" t="s">
        <v>2292</v>
      </c>
      <c r="F1074" s="2" t="s">
        <v>3224</v>
      </c>
      <c r="G1074" s="2" t="s">
        <v>5029</v>
      </c>
      <c r="H1074" s="2" t="s">
        <v>3122</v>
      </c>
      <c r="I1074" s="2" t="s">
        <v>5079</v>
      </c>
      <c r="J1074" s="2" t="s">
        <v>4713</v>
      </c>
      <c r="K1074" s="2">
        <v>4135</v>
      </c>
      <c r="L1074" s="2" t="s">
        <v>2315</v>
      </c>
      <c r="M1074" s="79">
        <v>44</v>
      </c>
    </row>
    <row r="1075" spans="1:13">
      <c r="A1075" s="2" t="s">
        <v>2058</v>
      </c>
      <c r="B1075" s="2" t="s">
        <v>2059</v>
      </c>
      <c r="C1075" s="2" t="s">
        <v>2313</v>
      </c>
      <c r="D1075" s="2" t="s">
        <v>2313</v>
      </c>
      <c r="E1075" s="2" t="s">
        <v>2292</v>
      </c>
      <c r="F1075" s="2" t="s">
        <v>3257</v>
      </c>
      <c r="G1075" s="2" t="s">
        <v>5029</v>
      </c>
      <c r="H1075" s="2" t="s">
        <v>3146</v>
      </c>
      <c r="I1075" s="2" t="s">
        <v>5080</v>
      </c>
      <c r="J1075" s="2" t="s">
        <v>5081</v>
      </c>
      <c r="K1075" s="2">
        <v>4151</v>
      </c>
      <c r="L1075" s="2" t="s">
        <v>2315</v>
      </c>
      <c r="M1075" s="79">
        <v>41</v>
      </c>
    </row>
    <row r="1076" spans="1:13">
      <c r="A1076" s="2" t="s">
        <v>2060</v>
      </c>
      <c r="B1076" s="2" t="s">
        <v>2061</v>
      </c>
      <c r="C1076" s="2" t="s">
        <v>2313</v>
      </c>
      <c r="D1076" s="2" t="s">
        <v>2313</v>
      </c>
      <c r="E1076" s="2" t="s">
        <v>2292</v>
      </c>
      <c r="F1076" s="2" t="s">
        <v>3261</v>
      </c>
      <c r="G1076" s="2" t="s">
        <v>5029</v>
      </c>
      <c r="H1076" s="2" t="s">
        <v>3224</v>
      </c>
      <c r="I1076" s="2" t="s">
        <v>5082</v>
      </c>
      <c r="J1076" s="2" t="s">
        <v>5083</v>
      </c>
      <c r="K1076" s="2">
        <v>4152</v>
      </c>
      <c r="L1076" s="2" t="s">
        <v>2315</v>
      </c>
      <c r="M1076" s="79">
        <v>41</v>
      </c>
    </row>
    <row r="1077" spans="1:13">
      <c r="A1077" s="2" t="s">
        <v>2062</v>
      </c>
      <c r="B1077" s="2" t="s">
        <v>2063</v>
      </c>
      <c r="C1077" s="2" t="s">
        <v>2313</v>
      </c>
      <c r="D1077" s="2" t="s">
        <v>2313</v>
      </c>
      <c r="E1077" s="2" t="s">
        <v>2292</v>
      </c>
      <c r="F1077" s="2" t="s">
        <v>3389</v>
      </c>
      <c r="G1077" s="2" t="s">
        <v>5029</v>
      </c>
      <c r="H1077" s="2" t="s">
        <v>3390</v>
      </c>
      <c r="I1077" s="2" t="s">
        <v>5084</v>
      </c>
      <c r="J1077" s="2" t="s">
        <v>5085</v>
      </c>
      <c r="K1077" s="2">
        <v>4157</v>
      </c>
      <c r="L1077" s="2" t="s">
        <v>2315</v>
      </c>
      <c r="M1077" s="79">
        <v>22</v>
      </c>
    </row>
    <row r="1078" spans="1:13">
      <c r="A1078" s="3" t="s">
        <v>2064</v>
      </c>
      <c r="B1078" s="3" t="s">
        <v>2065</v>
      </c>
      <c r="C1078" s="3" t="s">
        <v>2313</v>
      </c>
      <c r="D1078" s="3" t="s">
        <v>2313</v>
      </c>
      <c r="E1078" s="3" t="s">
        <v>2292</v>
      </c>
      <c r="F1078" s="3" t="s">
        <v>3227</v>
      </c>
      <c r="G1078" s="3" t="s">
        <v>5029</v>
      </c>
      <c r="H1078" s="3" t="s">
        <v>3228</v>
      </c>
      <c r="I1078" s="3" t="s">
        <v>5086</v>
      </c>
      <c r="J1078" s="3" t="s">
        <v>5087</v>
      </c>
      <c r="K1078" s="3">
        <v>4158</v>
      </c>
      <c r="L1078" s="2" t="s">
        <v>2316</v>
      </c>
      <c r="M1078" s="79">
        <v>24</v>
      </c>
    </row>
    <row r="1079" spans="1:13">
      <c r="A1079" s="4" t="s">
        <v>2064</v>
      </c>
      <c r="B1079" s="4" t="s">
        <v>2065</v>
      </c>
      <c r="C1079" s="4" t="s">
        <v>2313</v>
      </c>
      <c r="D1079" s="4" t="s">
        <v>2313</v>
      </c>
      <c r="E1079" s="4" t="s">
        <v>2292</v>
      </c>
      <c r="F1079" s="4" t="s">
        <v>3227</v>
      </c>
      <c r="G1079" s="4" t="s">
        <v>5029</v>
      </c>
      <c r="H1079" s="4" t="s">
        <v>3228</v>
      </c>
      <c r="I1079" s="4" t="s">
        <v>5086</v>
      </c>
      <c r="J1079" s="4" t="s">
        <v>5087</v>
      </c>
      <c r="K1079" s="4">
        <v>4158</v>
      </c>
      <c r="L1079" s="2" t="s">
        <v>2317</v>
      </c>
      <c r="M1079" s="79">
        <v>19</v>
      </c>
    </row>
    <row r="1080" spans="1:13">
      <c r="A1080" s="5" t="s">
        <v>2064</v>
      </c>
      <c r="B1080" s="5" t="s">
        <v>2065</v>
      </c>
      <c r="C1080" s="5" t="s">
        <v>2313</v>
      </c>
      <c r="D1080" s="5" t="s">
        <v>2313</v>
      </c>
      <c r="E1080" s="5" t="s">
        <v>2292</v>
      </c>
      <c r="F1080" s="5" t="s">
        <v>3227</v>
      </c>
      <c r="G1080" s="5" t="s">
        <v>5029</v>
      </c>
      <c r="H1080" s="5" t="s">
        <v>3228</v>
      </c>
      <c r="I1080" s="5" t="s">
        <v>5086</v>
      </c>
      <c r="J1080" s="5" t="s">
        <v>5087</v>
      </c>
      <c r="K1080" s="5">
        <v>4158</v>
      </c>
      <c r="L1080" s="2" t="s">
        <v>2318</v>
      </c>
      <c r="M1080" s="79">
        <v>24</v>
      </c>
    </row>
    <row r="1081" spans="1:13">
      <c r="A1081" s="2" t="s">
        <v>2066</v>
      </c>
      <c r="B1081" s="2" t="s">
        <v>2067</v>
      </c>
      <c r="C1081" s="2" t="s">
        <v>2313</v>
      </c>
      <c r="D1081" s="2" t="s">
        <v>2313</v>
      </c>
      <c r="E1081" s="2" t="s">
        <v>2292</v>
      </c>
      <c r="F1081" s="2" t="s">
        <v>3231</v>
      </c>
      <c r="G1081" s="2" t="s">
        <v>5029</v>
      </c>
      <c r="H1081" s="2" t="s">
        <v>3232</v>
      </c>
      <c r="I1081" s="2" t="s">
        <v>5088</v>
      </c>
      <c r="J1081" s="2" t="s">
        <v>5089</v>
      </c>
      <c r="K1081" s="2">
        <v>4159</v>
      </c>
      <c r="L1081" s="2" t="s">
        <v>2315</v>
      </c>
      <c r="M1081" s="79">
        <v>1</v>
      </c>
    </row>
    <row r="1082" spans="1:13">
      <c r="A1082" s="2" t="s">
        <v>2068</v>
      </c>
      <c r="B1082" s="2" t="s">
        <v>2069</v>
      </c>
      <c r="C1082" s="2" t="s">
        <v>2313</v>
      </c>
      <c r="D1082" s="2" t="s">
        <v>2313</v>
      </c>
      <c r="E1082" s="2" t="s">
        <v>2292</v>
      </c>
      <c r="F1082" s="2" t="s">
        <v>3235</v>
      </c>
      <c r="G1082" s="2" t="s">
        <v>5029</v>
      </c>
      <c r="H1082" s="2" t="s">
        <v>3149</v>
      </c>
      <c r="I1082" s="2" t="s">
        <v>5090</v>
      </c>
      <c r="J1082" s="2" t="s">
        <v>5091</v>
      </c>
      <c r="K1082" s="2">
        <v>4160</v>
      </c>
      <c r="L1082" s="2" t="s">
        <v>2315</v>
      </c>
      <c r="M1082" s="79">
        <v>2</v>
      </c>
    </row>
    <row r="1083" spans="1:13">
      <c r="A1083" s="2" t="s">
        <v>2070</v>
      </c>
      <c r="B1083" s="2" t="s">
        <v>2071</v>
      </c>
      <c r="C1083" s="2" t="s">
        <v>2313</v>
      </c>
      <c r="D1083" s="2" t="s">
        <v>2313</v>
      </c>
      <c r="E1083" s="2" t="s">
        <v>2292</v>
      </c>
      <c r="F1083" s="2" t="s">
        <v>3238</v>
      </c>
      <c r="G1083" s="2" t="s">
        <v>5029</v>
      </c>
      <c r="H1083" s="2" t="s">
        <v>3152</v>
      </c>
      <c r="I1083" s="2" t="s">
        <v>5092</v>
      </c>
      <c r="J1083" s="2" t="s">
        <v>5093</v>
      </c>
      <c r="K1083" s="2">
        <v>4161</v>
      </c>
      <c r="L1083" s="2" t="s">
        <v>2315</v>
      </c>
      <c r="M1083" s="79">
        <v>22</v>
      </c>
    </row>
    <row r="1084" spans="1:13">
      <c r="A1084" s="2" t="s">
        <v>2072</v>
      </c>
      <c r="B1084" s="2" t="s">
        <v>2073</v>
      </c>
      <c r="C1084" s="2" t="s">
        <v>2313</v>
      </c>
      <c r="D1084" s="2" t="s">
        <v>2313</v>
      </c>
      <c r="E1084" s="2" t="s">
        <v>2292</v>
      </c>
      <c r="F1084" s="2" t="s">
        <v>3241</v>
      </c>
      <c r="G1084" s="2" t="s">
        <v>5029</v>
      </c>
      <c r="H1084" s="2" t="s">
        <v>3156</v>
      </c>
      <c r="I1084" s="2" t="s">
        <v>5094</v>
      </c>
      <c r="J1084" s="2" t="s">
        <v>4735</v>
      </c>
      <c r="K1084" s="2">
        <v>4162</v>
      </c>
      <c r="L1084" s="2" t="s">
        <v>2315</v>
      </c>
      <c r="M1084" s="79">
        <v>16</v>
      </c>
    </row>
    <row r="1085" spans="1:13">
      <c r="A1085" s="2" t="s">
        <v>2074</v>
      </c>
      <c r="B1085" s="2" t="s">
        <v>2075</v>
      </c>
      <c r="C1085" s="2" t="s">
        <v>2313</v>
      </c>
      <c r="D1085" s="2" t="s">
        <v>2313</v>
      </c>
      <c r="E1085" s="2" t="s">
        <v>2292</v>
      </c>
      <c r="F1085" s="2" t="s">
        <v>3401</v>
      </c>
      <c r="G1085" s="2" t="s">
        <v>5029</v>
      </c>
      <c r="H1085" s="2" t="s">
        <v>3160</v>
      </c>
      <c r="I1085" s="2" t="s">
        <v>5095</v>
      </c>
      <c r="J1085" s="2" t="s">
        <v>5096</v>
      </c>
      <c r="K1085" s="2">
        <v>4163</v>
      </c>
      <c r="L1085" s="2" t="s">
        <v>2315</v>
      </c>
      <c r="M1085" s="79">
        <v>1</v>
      </c>
    </row>
    <row r="1086" spans="1:13">
      <c r="A1086" s="2" t="s">
        <v>2076</v>
      </c>
      <c r="B1086" s="2" t="s">
        <v>2077</v>
      </c>
      <c r="C1086" s="2" t="s">
        <v>2313</v>
      </c>
      <c r="D1086" s="2" t="s">
        <v>2313</v>
      </c>
      <c r="E1086" s="2" t="s">
        <v>2292</v>
      </c>
      <c r="F1086" s="2" t="s">
        <v>3404</v>
      </c>
      <c r="G1086" s="2" t="s">
        <v>5029</v>
      </c>
      <c r="H1086" s="2" t="s">
        <v>3164</v>
      </c>
      <c r="I1086" s="2" t="s">
        <v>5097</v>
      </c>
      <c r="J1086" s="2" t="s">
        <v>4737</v>
      </c>
      <c r="K1086" s="2">
        <v>4164</v>
      </c>
      <c r="L1086" s="2" t="s">
        <v>2315</v>
      </c>
      <c r="M1086" s="79">
        <v>1</v>
      </c>
    </row>
    <row r="1087" spans="1:13">
      <c r="A1087" s="2" t="s">
        <v>2078</v>
      </c>
      <c r="B1087" s="2" t="s">
        <v>2079</v>
      </c>
      <c r="C1087" s="2" t="s">
        <v>2313</v>
      </c>
      <c r="D1087" s="2" t="s">
        <v>2313</v>
      </c>
      <c r="E1087" s="2" t="s">
        <v>2292</v>
      </c>
      <c r="F1087" s="2" t="s">
        <v>3407</v>
      </c>
      <c r="G1087" s="2" t="s">
        <v>5029</v>
      </c>
      <c r="H1087" s="2" t="s">
        <v>3368</v>
      </c>
      <c r="I1087" s="2" t="s">
        <v>5098</v>
      </c>
      <c r="J1087" s="2" t="s">
        <v>4739</v>
      </c>
      <c r="K1087" s="2">
        <v>4165</v>
      </c>
      <c r="L1087" s="2" t="s">
        <v>2315</v>
      </c>
      <c r="M1087" s="79">
        <v>1</v>
      </c>
    </row>
    <row r="1088" spans="1:13">
      <c r="A1088" s="2" t="s">
        <v>2080</v>
      </c>
      <c r="B1088" s="2" t="s">
        <v>2081</v>
      </c>
      <c r="C1088" s="2" t="s">
        <v>2313</v>
      </c>
      <c r="D1088" s="2" t="s">
        <v>2313</v>
      </c>
      <c r="E1088" s="2" t="s">
        <v>2292</v>
      </c>
      <c r="F1088" s="2" t="s">
        <v>3506</v>
      </c>
      <c r="G1088" s="2" t="s">
        <v>5029</v>
      </c>
      <c r="H1088" s="2" t="s">
        <v>3478</v>
      </c>
      <c r="I1088" s="2" t="s">
        <v>5099</v>
      </c>
      <c r="J1088" s="2" t="s">
        <v>5100</v>
      </c>
      <c r="K1088" s="2">
        <v>4166</v>
      </c>
      <c r="L1088" s="2" t="s">
        <v>2315</v>
      </c>
      <c r="M1088" s="79">
        <v>1</v>
      </c>
    </row>
    <row r="1089" spans="1:13">
      <c r="A1089" s="2" t="s">
        <v>2082</v>
      </c>
      <c r="B1089" s="2" t="s">
        <v>2083</v>
      </c>
      <c r="C1089" s="2" t="s">
        <v>2313</v>
      </c>
      <c r="D1089" s="2" t="s">
        <v>2313</v>
      </c>
      <c r="E1089" s="2" t="s">
        <v>2292</v>
      </c>
      <c r="F1089" s="2" t="s">
        <v>3410</v>
      </c>
      <c r="G1089" s="2" t="s">
        <v>5029</v>
      </c>
      <c r="H1089" s="2" t="s">
        <v>3411</v>
      </c>
      <c r="I1089" s="2" t="s">
        <v>5101</v>
      </c>
      <c r="J1089" s="2" t="s">
        <v>4741</v>
      </c>
      <c r="K1089" s="2">
        <v>4167</v>
      </c>
      <c r="L1089" s="2" t="s">
        <v>2315</v>
      </c>
      <c r="M1089" s="79">
        <v>1</v>
      </c>
    </row>
    <row r="1090" spans="1:13">
      <c r="A1090" s="2" t="s">
        <v>2084</v>
      </c>
      <c r="B1090" s="2" t="s">
        <v>2085</v>
      </c>
      <c r="C1090" s="2" t="s">
        <v>2313</v>
      </c>
      <c r="D1090" s="2" t="s">
        <v>2313</v>
      </c>
      <c r="E1090" s="2" t="s">
        <v>2292</v>
      </c>
      <c r="F1090" s="2" t="s">
        <v>3414</v>
      </c>
      <c r="G1090" s="2" t="s">
        <v>5029</v>
      </c>
      <c r="H1090" s="2" t="s">
        <v>3415</v>
      </c>
      <c r="I1090" s="2" t="s">
        <v>5102</v>
      </c>
      <c r="J1090" s="2" t="s">
        <v>4743</v>
      </c>
      <c r="K1090" s="2">
        <v>4168</v>
      </c>
      <c r="L1090" s="2" t="s">
        <v>2315</v>
      </c>
      <c r="M1090" s="79">
        <v>43</v>
      </c>
    </row>
    <row r="1091" spans="1:13">
      <c r="A1091" s="2" t="s">
        <v>2086</v>
      </c>
      <c r="B1091" s="2" t="s">
        <v>2087</v>
      </c>
      <c r="C1091" s="2" t="s">
        <v>2313</v>
      </c>
      <c r="D1091" s="2" t="s">
        <v>2313</v>
      </c>
      <c r="E1091" s="2" t="s">
        <v>2292</v>
      </c>
      <c r="F1091" s="2" t="s">
        <v>3418</v>
      </c>
      <c r="G1091" s="2" t="s">
        <v>5029</v>
      </c>
      <c r="H1091" s="2" t="s">
        <v>3419</v>
      </c>
      <c r="I1091" s="2" t="s">
        <v>5103</v>
      </c>
      <c r="J1091" s="2" t="s">
        <v>4745</v>
      </c>
      <c r="K1091" s="2">
        <v>4169</v>
      </c>
      <c r="L1091" s="2" t="s">
        <v>2315</v>
      </c>
      <c r="M1091" s="79">
        <v>15</v>
      </c>
    </row>
    <row r="1092" spans="1:13">
      <c r="A1092" s="2" t="s">
        <v>2088</v>
      </c>
      <c r="B1092" s="2" t="s">
        <v>2089</v>
      </c>
      <c r="C1092" s="2" t="s">
        <v>2313</v>
      </c>
      <c r="D1092" s="2" t="s">
        <v>2313</v>
      </c>
      <c r="E1092" s="2" t="s">
        <v>2292</v>
      </c>
      <c r="F1092" s="2" t="s">
        <v>4241</v>
      </c>
      <c r="G1092" s="2" t="s">
        <v>5029</v>
      </c>
      <c r="H1092" s="2" t="s">
        <v>4242</v>
      </c>
      <c r="I1092" s="2" t="s">
        <v>5104</v>
      </c>
      <c r="J1092" s="2" t="s">
        <v>4747</v>
      </c>
      <c r="K1092" s="2">
        <v>4170</v>
      </c>
      <c r="L1092" s="2" t="s">
        <v>2315</v>
      </c>
      <c r="M1092" s="79">
        <v>14</v>
      </c>
    </row>
    <row r="1093" spans="1:13">
      <c r="A1093" s="2" t="s">
        <v>2090</v>
      </c>
      <c r="B1093" s="2" t="s">
        <v>2091</v>
      </c>
      <c r="C1093" s="2" t="s">
        <v>2313</v>
      </c>
      <c r="D1093" s="2" t="s">
        <v>2313</v>
      </c>
      <c r="E1093" s="2" t="s">
        <v>2292</v>
      </c>
      <c r="F1093" s="2" t="s">
        <v>4071</v>
      </c>
      <c r="G1093" s="2" t="s">
        <v>5029</v>
      </c>
      <c r="H1093" s="2" t="s">
        <v>4072</v>
      </c>
      <c r="I1093" s="2" t="s">
        <v>5105</v>
      </c>
      <c r="J1093" s="2" t="s">
        <v>4749</v>
      </c>
      <c r="K1093" s="2">
        <v>4171</v>
      </c>
      <c r="L1093" s="2" t="s">
        <v>2315</v>
      </c>
      <c r="M1093" s="79">
        <v>15</v>
      </c>
    </row>
    <row r="1094" spans="1:13">
      <c r="A1094" s="2" t="s">
        <v>2092</v>
      </c>
      <c r="B1094" s="2" t="s">
        <v>2093</v>
      </c>
      <c r="C1094" s="2" t="s">
        <v>2313</v>
      </c>
      <c r="D1094" s="2" t="s">
        <v>2313</v>
      </c>
      <c r="E1094" s="2" t="s">
        <v>2292</v>
      </c>
      <c r="F1094" s="2" t="s">
        <v>3515</v>
      </c>
      <c r="G1094" s="2" t="s">
        <v>5029</v>
      </c>
      <c r="H1094" s="2" t="s">
        <v>3516</v>
      </c>
      <c r="I1094" s="2" t="s">
        <v>5106</v>
      </c>
      <c r="J1094" s="2" t="s">
        <v>5107</v>
      </c>
      <c r="K1094" s="2">
        <v>4173</v>
      </c>
      <c r="L1094" s="2" t="s">
        <v>2315</v>
      </c>
      <c r="M1094" s="79">
        <v>76</v>
      </c>
    </row>
    <row r="1095" spans="1:13">
      <c r="A1095" s="2" t="s">
        <v>2094</v>
      </c>
      <c r="B1095" s="2" t="s">
        <v>2095</v>
      </c>
      <c r="C1095" s="2" t="s">
        <v>2313</v>
      </c>
      <c r="D1095" s="2" t="s">
        <v>2313</v>
      </c>
      <c r="E1095" s="2" t="s">
        <v>2292</v>
      </c>
      <c r="F1095" s="2" t="s">
        <v>3519</v>
      </c>
      <c r="G1095" s="2" t="s">
        <v>5029</v>
      </c>
      <c r="H1095" s="2" t="s">
        <v>3520</v>
      </c>
      <c r="I1095" s="2" t="s">
        <v>5108</v>
      </c>
      <c r="J1095" s="2" t="s">
        <v>5109</v>
      </c>
      <c r="K1095" s="2">
        <v>4174</v>
      </c>
      <c r="L1095" s="2" t="s">
        <v>2315</v>
      </c>
      <c r="M1095" s="79">
        <v>29</v>
      </c>
    </row>
    <row r="1096" spans="1:13">
      <c r="A1096" s="2" t="s">
        <v>2096</v>
      </c>
      <c r="B1096" s="2" t="s">
        <v>2097</v>
      </c>
      <c r="C1096" s="2" t="s">
        <v>2313</v>
      </c>
      <c r="D1096" s="2" t="s">
        <v>2313</v>
      </c>
      <c r="E1096" s="2" t="s">
        <v>2292</v>
      </c>
      <c r="F1096" s="2" t="s">
        <v>3523</v>
      </c>
      <c r="G1096" s="2" t="s">
        <v>5029</v>
      </c>
      <c r="H1096" s="2" t="s">
        <v>3524</v>
      </c>
      <c r="I1096" s="2" t="s">
        <v>5110</v>
      </c>
      <c r="J1096" s="2" t="s">
        <v>4753</v>
      </c>
      <c r="K1096" s="2">
        <v>4175</v>
      </c>
      <c r="L1096" s="2" t="s">
        <v>2315</v>
      </c>
      <c r="M1096" s="79">
        <v>44</v>
      </c>
    </row>
    <row r="1097" spans="1:13">
      <c r="A1097" s="2" t="s">
        <v>2098</v>
      </c>
      <c r="B1097" s="2" t="s">
        <v>2099</v>
      </c>
      <c r="C1097" s="2" t="s">
        <v>2313</v>
      </c>
      <c r="D1097" s="2" t="s">
        <v>2313</v>
      </c>
      <c r="E1097" s="2" t="s">
        <v>2292</v>
      </c>
      <c r="F1097" s="2" t="s">
        <v>3532</v>
      </c>
      <c r="G1097" s="2" t="s">
        <v>5029</v>
      </c>
      <c r="H1097" s="2" t="s">
        <v>3533</v>
      </c>
      <c r="I1097" s="2" t="s">
        <v>5111</v>
      </c>
      <c r="J1097" s="2" t="s">
        <v>4769</v>
      </c>
      <c r="K1097" s="2">
        <v>4186</v>
      </c>
      <c r="L1097" s="2" t="s">
        <v>2315</v>
      </c>
      <c r="M1097" s="79">
        <v>95</v>
      </c>
    </row>
    <row r="1098" spans="1:13">
      <c r="A1098" s="2" t="s">
        <v>2100</v>
      </c>
      <c r="B1098" s="2" t="s">
        <v>2101</v>
      </c>
      <c r="C1098" s="2" t="s">
        <v>2313</v>
      </c>
      <c r="D1098" s="2" t="s">
        <v>2313</v>
      </c>
      <c r="E1098" s="2" t="s">
        <v>2292</v>
      </c>
      <c r="F1098" s="2" t="s">
        <v>3536</v>
      </c>
      <c r="G1098" s="2" t="s">
        <v>5029</v>
      </c>
      <c r="H1098" s="2" t="s">
        <v>3537</v>
      </c>
      <c r="I1098" s="2" t="s">
        <v>5112</v>
      </c>
      <c r="J1098" s="2" t="s">
        <v>4771</v>
      </c>
      <c r="K1098" s="2">
        <v>4187</v>
      </c>
      <c r="L1098" s="2" t="s">
        <v>2315</v>
      </c>
      <c r="M1098" s="79">
        <v>5</v>
      </c>
    </row>
    <row r="1099" spans="1:13">
      <c r="A1099" s="2" t="s">
        <v>2102</v>
      </c>
      <c r="B1099" s="2" t="s">
        <v>2103</v>
      </c>
      <c r="C1099" s="2" t="s">
        <v>2313</v>
      </c>
      <c r="D1099" s="2" t="s">
        <v>2313</v>
      </c>
      <c r="E1099" s="2" t="s">
        <v>2292</v>
      </c>
      <c r="F1099" s="2" t="s">
        <v>3540</v>
      </c>
      <c r="G1099" s="2" t="s">
        <v>5029</v>
      </c>
      <c r="H1099" s="2" t="s">
        <v>3541</v>
      </c>
      <c r="I1099" s="2" t="s">
        <v>5113</v>
      </c>
      <c r="J1099" s="2" t="s">
        <v>4773</v>
      </c>
      <c r="K1099" s="2">
        <v>4188</v>
      </c>
      <c r="L1099" s="2" t="s">
        <v>2315</v>
      </c>
      <c r="M1099" s="79">
        <v>12</v>
      </c>
    </row>
    <row r="1100" spans="1:13">
      <c r="A1100" s="2" t="s">
        <v>2104</v>
      </c>
      <c r="B1100" s="2" t="s">
        <v>2105</v>
      </c>
      <c r="C1100" s="2" t="s">
        <v>2313</v>
      </c>
      <c r="D1100" s="2" t="s">
        <v>2313</v>
      </c>
      <c r="E1100" s="2" t="s">
        <v>2292</v>
      </c>
      <c r="F1100" s="2" t="s">
        <v>3544</v>
      </c>
      <c r="G1100" s="2" t="s">
        <v>5029</v>
      </c>
      <c r="H1100" s="2" t="s">
        <v>3545</v>
      </c>
      <c r="I1100" s="2" t="s">
        <v>5114</v>
      </c>
      <c r="J1100" s="2" t="s">
        <v>4775</v>
      </c>
      <c r="K1100" s="2">
        <v>4189</v>
      </c>
      <c r="L1100" s="2" t="s">
        <v>2315</v>
      </c>
      <c r="M1100" s="79">
        <v>12</v>
      </c>
    </row>
    <row r="1101" spans="1:13">
      <c r="A1101" s="2" t="s">
        <v>2106</v>
      </c>
      <c r="B1101" s="2" t="s">
        <v>2107</v>
      </c>
      <c r="C1101" s="2" t="s">
        <v>2313</v>
      </c>
      <c r="D1101" s="2" t="s">
        <v>2313</v>
      </c>
      <c r="E1101" s="2" t="s">
        <v>2292</v>
      </c>
      <c r="F1101" s="2" t="s">
        <v>3548</v>
      </c>
      <c r="G1101" s="2" t="s">
        <v>5029</v>
      </c>
      <c r="H1101" s="2" t="s">
        <v>3549</v>
      </c>
      <c r="I1101" s="2" t="s">
        <v>5115</v>
      </c>
      <c r="J1101" s="2" t="s">
        <v>5116</v>
      </c>
      <c r="K1101" s="2">
        <v>4190</v>
      </c>
      <c r="L1101" s="2" t="s">
        <v>2315</v>
      </c>
      <c r="M1101" s="79">
        <v>12</v>
      </c>
    </row>
    <row r="1102" spans="1:13">
      <c r="A1102" s="2" t="s">
        <v>2108</v>
      </c>
      <c r="B1102" s="2" t="s">
        <v>2109</v>
      </c>
      <c r="C1102" s="2" t="s">
        <v>2313</v>
      </c>
      <c r="D1102" s="2" t="s">
        <v>2313</v>
      </c>
      <c r="E1102" s="2" t="s">
        <v>2292</v>
      </c>
      <c r="F1102" s="2" t="s">
        <v>3422</v>
      </c>
      <c r="G1102" s="2" t="s">
        <v>5029</v>
      </c>
      <c r="H1102" s="2" t="s">
        <v>3423</v>
      </c>
      <c r="I1102" s="2" t="s">
        <v>5117</v>
      </c>
      <c r="J1102" s="2" t="s">
        <v>4777</v>
      </c>
      <c r="K1102" s="2">
        <v>4191</v>
      </c>
      <c r="L1102" s="2" t="s">
        <v>2315</v>
      </c>
      <c r="M1102" s="79">
        <v>91</v>
      </c>
    </row>
    <row r="1103" spans="1:13">
      <c r="A1103" s="2" t="s">
        <v>2110</v>
      </c>
      <c r="B1103" s="2" t="s">
        <v>2111</v>
      </c>
      <c r="C1103" s="2" t="s">
        <v>2313</v>
      </c>
      <c r="D1103" s="2" t="s">
        <v>2314</v>
      </c>
      <c r="E1103" s="2" t="s">
        <v>2292</v>
      </c>
      <c r="F1103" s="2" t="s">
        <v>3426</v>
      </c>
      <c r="G1103" s="2" t="s">
        <v>5029</v>
      </c>
      <c r="H1103" s="2" t="s">
        <v>3389</v>
      </c>
      <c r="I1103" s="2" t="s">
        <v>5118</v>
      </c>
      <c r="J1103" s="2" t="s">
        <v>4779</v>
      </c>
      <c r="K1103" s="2">
        <v>4192</v>
      </c>
      <c r="L1103" s="2" t="s">
        <v>2315</v>
      </c>
      <c r="M1103" s="79">
        <v>12</v>
      </c>
    </row>
    <row r="1104" spans="1:13">
      <c r="A1104" s="2" t="s">
        <v>2112</v>
      </c>
      <c r="B1104" s="2" t="s">
        <v>2113</v>
      </c>
      <c r="C1104" s="2" t="s">
        <v>2313</v>
      </c>
      <c r="D1104" s="2" t="s">
        <v>2313</v>
      </c>
      <c r="E1104" s="2" t="s">
        <v>2292</v>
      </c>
      <c r="F1104" s="2" t="s">
        <v>3429</v>
      </c>
      <c r="G1104" s="2" t="s">
        <v>5029</v>
      </c>
      <c r="H1104" s="2" t="s">
        <v>3227</v>
      </c>
      <c r="I1104" s="2" t="s">
        <v>5119</v>
      </c>
      <c r="J1104" s="2" t="s">
        <v>4780</v>
      </c>
      <c r="K1104" s="2">
        <v>4193</v>
      </c>
      <c r="L1104" s="2" t="s">
        <v>2315</v>
      </c>
      <c r="M1104" s="79">
        <v>3</v>
      </c>
    </row>
    <row r="1105" spans="1:13">
      <c r="A1105" s="2" t="s">
        <v>2114</v>
      </c>
      <c r="B1105" s="2" t="s">
        <v>2115</v>
      </c>
      <c r="C1105" s="2" t="s">
        <v>2313</v>
      </c>
      <c r="D1105" s="2" t="s">
        <v>2313</v>
      </c>
      <c r="E1105" s="2" t="s">
        <v>2292</v>
      </c>
      <c r="F1105" s="2" t="s">
        <v>3558</v>
      </c>
      <c r="G1105" s="2" t="s">
        <v>5029</v>
      </c>
      <c r="H1105" s="2" t="s">
        <v>3231</v>
      </c>
      <c r="I1105" s="2" t="s">
        <v>5120</v>
      </c>
      <c r="J1105" s="2" t="s">
        <v>4782</v>
      </c>
      <c r="K1105" s="2">
        <v>4194</v>
      </c>
      <c r="L1105" s="2" t="s">
        <v>2315</v>
      </c>
      <c r="M1105" s="79">
        <v>4</v>
      </c>
    </row>
    <row r="1106" spans="1:13">
      <c r="A1106" s="2" t="s">
        <v>2116</v>
      </c>
      <c r="B1106" s="2" t="s">
        <v>2117</v>
      </c>
      <c r="C1106" s="2" t="s">
        <v>2313</v>
      </c>
      <c r="D1106" s="2" t="s">
        <v>2313</v>
      </c>
      <c r="E1106" s="2" t="s">
        <v>2292</v>
      </c>
      <c r="F1106" s="2" t="s">
        <v>3272</v>
      </c>
      <c r="G1106" s="2" t="s">
        <v>5029</v>
      </c>
      <c r="H1106" s="2" t="s">
        <v>3235</v>
      </c>
      <c r="I1106" s="2" t="s">
        <v>5121</v>
      </c>
      <c r="J1106" s="2" t="s">
        <v>4784</v>
      </c>
      <c r="K1106" s="2">
        <v>4195</v>
      </c>
      <c r="L1106" s="2" t="s">
        <v>2315</v>
      </c>
      <c r="M1106" s="79">
        <v>6</v>
      </c>
    </row>
    <row r="1107" spans="1:13">
      <c r="A1107" s="2" t="s">
        <v>2118</v>
      </c>
      <c r="B1107" s="2" t="s">
        <v>2119</v>
      </c>
      <c r="C1107" s="2" t="s">
        <v>2313</v>
      </c>
      <c r="D1107" s="2" t="s">
        <v>2313</v>
      </c>
      <c r="E1107" s="2" t="s">
        <v>2292</v>
      </c>
      <c r="F1107" s="2" t="s">
        <v>3275</v>
      </c>
      <c r="G1107" s="2" t="s">
        <v>5029</v>
      </c>
      <c r="H1107" s="2" t="s">
        <v>3238</v>
      </c>
      <c r="I1107" s="2" t="s">
        <v>5122</v>
      </c>
      <c r="J1107" s="2" t="s">
        <v>4785</v>
      </c>
      <c r="K1107" s="2">
        <v>4196</v>
      </c>
      <c r="L1107" s="2" t="s">
        <v>2315</v>
      </c>
      <c r="M1107" s="79">
        <v>6</v>
      </c>
    </row>
    <row r="1108" spans="1:13">
      <c r="A1108" s="6" t="s">
        <v>2120</v>
      </c>
      <c r="B1108" s="6" t="s">
        <v>2121</v>
      </c>
      <c r="C1108" s="6" t="s">
        <v>2313</v>
      </c>
      <c r="D1108" s="6" t="s">
        <v>2313</v>
      </c>
      <c r="E1108" s="6" t="s">
        <v>2298</v>
      </c>
      <c r="F1108" s="6" t="s">
        <v>3053</v>
      </c>
      <c r="G1108" s="6" t="s">
        <v>5123</v>
      </c>
      <c r="H1108" s="6" t="s">
        <v>3056</v>
      </c>
      <c r="I1108" s="6" t="s">
        <v>5124</v>
      </c>
      <c r="J1108" s="6" t="s">
        <v>4863</v>
      </c>
      <c r="K1108" s="6">
        <v>6406</v>
      </c>
      <c r="L1108" s="6" t="s">
        <v>2315</v>
      </c>
      <c r="M1108" s="80">
        <v>85</v>
      </c>
    </row>
    <row r="1109" spans="1:13">
      <c r="A1109" s="6" t="s">
        <v>2122</v>
      </c>
      <c r="B1109" s="6" t="s">
        <v>2123</v>
      </c>
      <c r="C1109" s="6" t="s">
        <v>2313</v>
      </c>
      <c r="D1109" s="6" t="s">
        <v>2313</v>
      </c>
      <c r="E1109" s="6" t="s">
        <v>2298</v>
      </c>
      <c r="F1109" s="6" t="s">
        <v>3056</v>
      </c>
      <c r="G1109" s="6" t="s">
        <v>5123</v>
      </c>
      <c r="H1109" s="6" t="s">
        <v>3059</v>
      </c>
      <c r="I1109" s="6" t="s">
        <v>5125</v>
      </c>
      <c r="J1109" s="6" t="s">
        <v>4864</v>
      </c>
      <c r="K1109" s="6">
        <v>6407</v>
      </c>
      <c r="L1109" s="6" t="s">
        <v>2315</v>
      </c>
      <c r="M1109" s="80">
        <v>86</v>
      </c>
    </row>
    <row r="1110" spans="1:13">
      <c r="A1110" s="6" t="s">
        <v>2124</v>
      </c>
      <c r="B1110" s="6" t="s">
        <v>2125</v>
      </c>
      <c r="C1110" s="6" t="s">
        <v>2313</v>
      </c>
      <c r="D1110" s="6" t="s">
        <v>2313</v>
      </c>
      <c r="E1110" s="6" t="s">
        <v>2298</v>
      </c>
      <c r="F1110" s="6" t="s">
        <v>3059</v>
      </c>
      <c r="G1110" s="6" t="s">
        <v>5123</v>
      </c>
      <c r="H1110" s="6" t="s">
        <v>3062</v>
      </c>
      <c r="I1110" s="6" t="s">
        <v>5126</v>
      </c>
      <c r="J1110" s="6" t="s">
        <v>4865</v>
      </c>
      <c r="K1110" s="6">
        <v>6408</v>
      </c>
      <c r="L1110" s="6" t="s">
        <v>2315</v>
      </c>
      <c r="M1110" s="80">
        <v>87</v>
      </c>
    </row>
    <row r="1111" spans="1:13">
      <c r="A1111" s="6" t="s">
        <v>2126</v>
      </c>
      <c r="B1111" s="6" t="s">
        <v>2127</v>
      </c>
      <c r="C1111" s="6" t="s">
        <v>2313</v>
      </c>
      <c r="D1111" s="6" t="s">
        <v>2313</v>
      </c>
      <c r="E1111" s="6" t="s">
        <v>2298</v>
      </c>
      <c r="F1111" s="6" t="s">
        <v>3087</v>
      </c>
      <c r="G1111" s="6" t="s">
        <v>5123</v>
      </c>
      <c r="H1111" s="6" t="s">
        <v>3071</v>
      </c>
      <c r="I1111" s="6" t="s">
        <v>5127</v>
      </c>
      <c r="J1111" s="6" t="s">
        <v>4878</v>
      </c>
      <c r="K1111" s="6">
        <v>6416</v>
      </c>
      <c r="L1111" s="6" t="s">
        <v>2315</v>
      </c>
      <c r="M1111" s="80">
        <v>85</v>
      </c>
    </row>
    <row r="1112" spans="1:13">
      <c r="A1112" s="6" t="s">
        <v>2128</v>
      </c>
      <c r="B1112" s="6" t="s">
        <v>2129</v>
      </c>
      <c r="C1112" s="6" t="s">
        <v>2313</v>
      </c>
      <c r="D1112" s="6" t="s">
        <v>2313</v>
      </c>
      <c r="E1112" s="6" t="s">
        <v>2298</v>
      </c>
      <c r="F1112" s="6" t="s">
        <v>3090</v>
      </c>
      <c r="G1112" s="6" t="s">
        <v>5123</v>
      </c>
      <c r="H1112" s="6" t="s">
        <v>3075</v>
      </c>
      <c r="I1112" s="6" t="s">
        <v>5128</v>
      </c>
      <c r="J1112" s="6" t="s">
        <v>4879</v>
      </c>
      <c r="K1112" s="6">
        <v>6417</v>
      </c>
      <c r="L1112" s="6" t="s">
        <v>2315</v>
      </c>
      <c r="M1112" s="80">
        <v>86</v>
      </c>
    </row>
    <row r="1113" spans="1:13">
      <c r="A1113" s="6" t="s">
        <v>2130</v>
      </c>
      <c r="B1113" s="6" t="s">
        <v>2131</v>
      </c>
      <c r="C1113" s="6" t="s">
        <v>2313</v>
      </c>
      <c r="D1113" s="6" t="s">
        <v>2313</v>
      </c>
      <c r="E1113" s="6" t="s">
        <v>2298</v>
      </c>
      <c r="F1113" s="6" t="s">
        <v>3104</v>
      </c>
      <c r="G1113" s="6" t="s">
        <v>5123</v>
      </c>
      <c r="H1113" s="6" t="s">
        <v>3079</v>
      </c>
      <c r="I1113" s="6" t="s">
        <v>5129</v>
      </c>
      <c r="J1113" s="6" t="s">
        <v>4881</v>
      </c>
      <c r="K1113" s="6">
        <v>6418</v>
      </c>
      <c r="L1113" s="6" t="s">
        <v>2315</v>
      </c>
      <c r="M1113" s="80">
        <v>87</v>
      </c>
    </row>
    <row r="1114" spans="1:13">
      <c r="A1114" s="6" t="s">
        <v>2132</v>
      </c>
      <c r="B1114" s="6" t="s">
        <v>2133</v>
      </c>
      <c r="C1114" s="6" t="s">
        <v>2313</v>
      </c>
      <c r="D1114" s="6" t="s">
        <v>2313</v>
      </c>
      <c r="E1114" s="6" t="s">
        <v>2298</v>
      </c>
      <c r="F1114" s="6" t="s">
        <v>3114</v>
      </c>
      <c r="G1114" s="6" t="s">
        <v>5123</v>
      </c>
      <c r="H1114" s="6" t="s">
        <v>3115</v>
      </c>
      <c r="I1114" s="6" t="s">
        <v>5130</v>
      </c>
      <c r="J1114" s="6" t="s">
        <v>4894</v>
      </c>
      <c r="K1114" s="6">
        <v>6426</v>
      </c>
      <c r="L1114" s="6" t="s">
        <v>2315</v>
      </c>
      <c r="M1114" s="80">
        <v>85</v>
      </c>
    </row>
    <row r="1115" spans="1:13">
      <c r="A1115" s="6" t="s">
        <v>2134</v>
      </c>
      <c r="B1115" s="6" t="s">
        <v>2135</v>
      </c>
      <c r="C1115" s="6" t="s">
        <v>2313</v>
      </c>
      <c r="D1115" s="6" t="s">
        <v>2313</v>
      </c>
      <c r="E1115" s="6" t="s">
        <v>2298</v>
      </c>
      <c r="F1115" s="6" t="s">
        <v>3118</v>
      </c>
      <c r="G1115" s="6" t="s">
        <v>5123</v>
      </c>
      <c r="H1115" s="6" t="s">
        <v>3119</v>
      </c>
      <c r="I1115" s="6" t="s">
        <v>5131</v>
      </c>
      <c r="J1115" s="6" t="s">
        <v>4895</v>
      </c>
      <c r="K1115" s="6">
        <v>6427</v>
      </c>
      <c r="L1115" s="6" t="s">
        <v>2315</v>
      </c>
      <c r="M1115" s="80">
        <v>86</v>
      </c>
    </row>
    <row r="1116" spans="1:13">
      <c r="A1116" s="6" t="s">
        <v>2136</v>
      </c>
      <c r="B1116" s="6" t="s">
        <v>2137</v>
      </c>
      <c r="C1116" s="6" t="s">
        <v>2313</v>
      </c>
      <c r="D1116" s="6" t="s">
        <v>2313</v>
      </c>
      <c r="E1116" s="6" t="s">
        <v>2298</v>
      </c>
      <c r="F1116" s="6" t="s">
        <v>3122</v>
      </c>
      <c r="G1116" s="6" t="s">
        <v>5123</v>
      </c>
      <c r="H1116" s="6" t="s">
        <v>3123</v>
      </c>
      <c r="I1116" s="6" t="s">
        <v>5132</v>
      </c>
      <c r="J1116" s="6" t="s">
        <v>4897</v>
      </c>
      <c r="K1116" s="6">
        <v>6428</v>
      </c>
      <c r="L1116" s="6" t="s">
        <v>2315</v>
      </c>
      <c r="M1116" s="80">
        <v>87</v>
      </c>
    </row>
    <row r="1117" spans="1:13">
      <c r="A1117" s="6" t="s">
        <v>2138</v>
      </c>
      <c r="B1117" s="6" t="s">
        <v>2139</v>
      </c>
      <c r="C1117" s="6" t="s">
        <v>2313</v>
      </c>
      <c r="D1117" s="6" t="s">
        <v>2313</v>
      </c>
      <c r="E1117" s="6" t="s">
        <v>2298</v>
      </c>
      <c r="F1117" s="6" t="s">
        <v>3143</v>
      </c>
      <c r="G1117" s="6" t="s">
        <v>5123</v>
      </c>
      <c r="H1117" s="6" t="s">
        <v>3110</v>
      </c>
      <c r="I1117" s="6" t="s">
        <v>5133</v>
      </c>
      <c r="J1117" s="6" t="s">
        <v>4910</v>
      </c>
      <c r="K1117" s="6">
        <v>6436</v>
      </c>
      <c r="L1117" s="6" t="s">
        <v>2315</v>
      </c>
      <c r="M1117" s="80">
        <v>85</v>
      </c>
    </row>
    <row r="1118" spans="1:13">
      <c r="A1118" s="6" t="s">
        <v>2140</v>
      </c>
      <c r="B1118" s="6" t="s">
        <v>2141</v>
      </c>
      <c r="C1118" s="6" t="s">
        <v>2313</v>
      </c>
      <c r="D1118" s="6" t="s">
        <v>2313</v>
      </c>
      <c r="E1118" s="6" t="s">
        <v>2298</v>
      </c>
      <c r="F1118" s="6" t="s">
        <v>3348</v>
      </c>
      <c r="G1118" s="6" t="s">
        <v>5123</v>
      </c>
      <c r="H1118" s="6" t="s">
        <v>3114</v>
      </c>
      <c r="I1118" s="6" t="s">
        <v>5134</v>
      </c>
      <c r="J1118" s="6" t="s">
        <v>4911</v>
      </c>
      <c r="K1118" s="6">
        <v>6437</v>
      </c>
      <c r="L1118" s="6" t="s">
        <v>2315</v>
      </c>
      <c r="M1118" s="80">
        <v>86</v>
      </c>
    </row>
    <row r="1119" spans="1:13">
      <c r="A1119" s="6" t="s">
        <v>2142</v>
      </c>
      <c r="B1119" s="6" t="s">
        <v>2143</v>
      </c>
      <c r="C1119" s="6" t="s">
        <v>2313</v>
      </c>
      <c r="D1119" s="6" t="s">
        <v>2313</v>
      </c>
      <c r="E1119" s="6" t="s">
        <v>2298</v>
      </c>
      <c r="F1119" s="6" t="s">
        <v>3146</v>
      </c>
      <c r="G1119" s="6" t="s">
        <v>5123</v>
      </c>
      <c r="H1119" s="6" t="s">
        <v>3118</v>
      </c>
      <c r="I1119" s="6" t="s">
        <v>5135</v>
      </c>
      <c r="J1119" s="6" t="s">
        <v>4913</v>
      </c>
      <c r="K1119" s="6">
        <v>6438</v>
      </c>
      <c r="L1119" s="6" t="s">
        <v>2315</v>
      </c>
      <c r="M1119" s="80">
        <v>87</v>
      </c>
    </row>
    <row r="1120" spans="1:13">
      <c r="A1120" s="6" t="s">
        <v>2144</v>
      </c>
      <c r="B1120" s="6" t="s">
        <v>2145</v>
      </c>
      <c r="C1120" s="6" t="s">
        <v>2313</v>
      </c>
      <c r="D1120" s="6" t="s">
        <v>2313</v>
      </c>
      <c r="E1120" s="6" t="s">
        <v>2298</v>
      </c>
      <c r="F1120" s="6" t="s">
        <v>3149</v>
      </c>
      <c r="G1120" s="6" t="s">
        <v>5123</v>
      </c>
      <c r="H1120" s="6" t="s">
        <v>3126</v>
      </c>
      <c r="I1120" s="6" t="s">
        <v>5136</v>
      </c>
      <c r="J1120" s="6" t="s">
        <v>4917</v>
      </c>
      <c r="K1120" s="6">
        <v>6441</v>
      </c>
      <c r="L1120" s="6" t="s">
        <v>2315</v>
      </c>
      <c r="M1120" s="80">
        <v>41</v>
      </c>
    </row>
    <row r="1121" spans="1:13">
      <c r="A1121" s="6" t="s">
        <v>2146</v>
      </c>
      <c r="B1121" s="6" t="s">
        <v>2147</v>
      </c>
      <c r="C1121" s="6" t="s">
        <v>2313</v>
      </c>
      <c r="D1121" s="6" t="s">
        <v>2313</v>
      </c>
      <c r="E1121" s="6" t="s">
        <v>2298</v>
      </c>
      <c r="F1121" s="6" t="s">
        <v>3368</v>
      </c>
      <c r="G1121" s="6" t="s">
        <v>5123</v>
      </c>
      <c r="H1121" s="6" t="s">
        <v>3369</v>
      </c>
      <c r="I1121" s="6" t="s">
        <v>5137</v>
      </c>
      <c r="J1121" s="6" t="s">
        <v>4927</v>
      </c>
      <c r="K1121" s="6">
        <v>6446</v>
      </c>
      <c r="L1121" s="6" t="s">
        <v>2315</v>
      </c>
      <c r="M1121" s="80">
        <v>85</v>
      </c>
    </row>
    <row r="1122" spans="1:13">
      <c r="A1122" s="6" t="s">
        <v>2148</v>
      </c>
      <c r="B1122" s="6" t="s">
        <v>2149</v>
      </c>
      <c r="C1122" s="6" t="s">
        <v>2313</v>
      </c>
      <c r="D1122" s="6" t="s">
        <v>2313</v>
      </c>
      <c r="E1122" s="6" t="s">
        <v>2298</v>
      </c>
      <c r="F1122" s="6" t="s">
        <v>3478</v>
      </c>
      <c r="G1122" s="6" t="s">
        <v>5123</v>
      </c>
      <c r="H1122" s="6" t="s">
        <v>3479</v>
      </c>
      <c r="I1122" s="6" t="s">
        <v>5138</v>
      </c>
      <c r="J1122" s="6" t="s">
        <v>4929</v>
      </c>
      <c r="K1122" s="6">
        <v>6447</v>
      </c>
      <c r="L1122" s="6" t="s">
        <v>2315</v>
      </c>
      <c r="M1122" s="80">
        <v>86</v>
      </c>
    </row>
    <row r="1123" spans="1:13">
      <c r="A1123" s="6" t="s">
        <v>2150</v>
      </c>
      <c r="B1123" s="6" t="s">
        <v>2151</v>
      </c>
      <c r="C1123" s="6" t="s">
        <v>2313</v>
      </c>
      <c r="D1123" s="6" t="s">
        <v>2313</v>
      </c>
      <c r="E1123" s="6" t="s">
        <v>2298</v>
      </c>
      <c r="F1123" s="6" t="s">
        <v>3411</v>
      </c>
      <c r="G1123" s="6" t="s">
        <v>5123</v>
      </c>
      <c r="H1123" s="6" t="s">
        <v>3130</v>
      </c>
      <c r="I1123" s="6" t="s">
        <v>5139</v>
      </c>
      <c r="J1123" s="6" t="s">
        <v>4931</v>
      </c>
      <c r="K1123" s="6">
        <v>6448</v>
      </c>
      <c r="L1123" s="6" t="s">
        <v>2315</v>
      </c>
      <c r="M1123" s="80">
        <v>87</v>
      </c>
    </row>
    <row r="1124" spans="1:13">
      <c r="A1124" s="6" t="s">
        <v>2152</v>
      </c>
      <c r="B1124" s="6" t="s">
        <v>2153</v>
      </c>
      <c r="C1124" s="6" t="s">
        <v>2313</v>
      </c>
      <c r="D1124" s="6" t="s">
        <v>2313</v>
      </c>
      <c r="E1124" s="6" t="s">
        <v>2298</v>
      </c>
      <c r="F1124" s="6" t="s">
        <v>3372</v>
      </c>
      <c r="G1124" s="6" t="s">
        <v>5123</v>
      </c>
      <c r="H1124" s="6" t="s">
        <v>3341</v>
      </c>
      <c r="I1124" s="6" t="s">
        <v>5140</v>
      </c>
      <c r="J1124" s="6" t="s">
        <v>4937</v>
      </c>
      <c r="K1124" s="6">
        <v>6451</v>
      </c>
      <c r="L1124" s="6" t="s">
        <v>2315</v>
      </c>
      <c r="M1124" s="80">
        <v>41</v>
      </c>
    </row>
    <row r="1125" spans="1:13">
      <c r="A1125" s="6" t="s">
        <v>2154</v>
      </c>
      <c r="B1125" s="6" t="s">
        <v>2155</v>
      </c>
      <c r="C1125" s="6" t="s">
        <v>2313</v>
      </c>
      <c r="D1125" s="6" t="s">
        <v>2313</v>
      </c>
      <c r="E1125" s="6" t="s">
        <v>2298</v>
      </c>
      <c r="F1125" s="6" t="s">
        <v>3261</v>
      </c>
      <c r="G1125" s="6" t="s">
        <v>5123</v>
      </c>
      <c r="H1125" s="6" t="s">
        <v>3224</v>
      </c>
      <c r="I1125" s="6" t="s">
        <v>5141</v>
      </c>
      <c r="J1125" s="6" t="s">
        <v>4943</v>
      </c>
      <c r="K1125" s="6">
        <v>6456</v>
      </c>
      <c r="L1125" s="6" t="s">
        <v>2315</v>
      </c>
      <c r="M1125" s="80">
        <v>85</v>
      </c>
    </row>
    <row r="1126" spans="1:13">
      <c r="A1126" s="6" t="s">
        <v>2156</v>
      </c>
      <c r="B1126" s="6" t="s">
        <v>2157</v>
      </c>
      <c r="C1126" s="6" t="s">
        <v>2313</v>
      </c>
      <c r="D1126" s="6" t="s">
        <v>2313</v>
      </c>
      <c r="E1126" s="6" t="s">
        <v>2298</v>
      </c>
      <c r="F1126" s="6" t="s">
        <v>3265</v>
      </c>
      <c r="G1126" s="6" t="s">
        <v>5123</v>
      </c>
      <c r="H1126" s="6" t="s">
        <v>3355</v>
      </c>
      <c r="I1126" s="6" t="s">
        <v>5142</v>
      </c>
      <c r="J1126" s="6" t="s">
        <v>4944</v>
      </c>
      <c r="K1126" s="6">
        <v>6457</v>
      </c>
      <c r="L1126" s="6" t="s">
        <v>2315</v>
      </c>
      <c r="M1126" s="80">
        <v>86</v>
      </c>
    </row>
    <row r="1127" spans="1:13">
      <c r="A1127" s="6" t="s">
        <v>2158</v>
      </c>
      <c r="B1127" s="6" t="s">
        <v>2159</v>
      </c>
      <c r="C1127" s="6" t="s">
        <v>2313</v>
      </c>
      <c r="D1127" s="6" t="s">
        <v>2313</v>
      </c>
      <c r="E1127" s="6" t="s">
        <v>2298</v>
      </c>
      <c r="F1127" s="6" t="s">
        <v>3269</v>
      </c>
      <c r="G1127" s="6" t="s">
        <v>5123</v>
      </c>
      <c r="H1127" s="6" t="s">
        <v>3684</v>
      </c>
      <c r="I1127" s="6" t="s">
        <v>5143</v>
      </c>
      <c r="J1127" s="6" t="s">
        <v>4945</v>
      </c>
      <c r="K1127" s="6">
        <v>6458</v>
      </c>
      <c r="L1127" s="6" t="s">
        <v>2315</v>
      </c>
      <c r="M1127" s="80">
        <v>87</v>
      </c>
    </row>
    <row r="1128" spans="1:13">
      <c r="A1128" s="6" t="s">
        <v>2160</v>
      </c>
      <c r="B1128" s="6" t="s">
        <v>2161</v>
      </c>
      <c r="C1128" s="6" t="s">
        <v>2313</v>
      </c>
      <c r="D1128" s="6" t="s">
        <v>2313</v>
      </c>
      <c r="E1128" s="6" t="s">
        <v>2298</v>
      </c>
      <c r="F1128" s="6" t="s">
        <v>3389</v>
      </c>
      <c r="G1128" s="6" t="s">
        <v>5123</v>
      </c>
      <c r="H1128" s="6" t="s">
        <v>3390</v>
      </c>
      <c r="I1128" s="6" t="s">
        <v>5144</v>
      </c>
      <c r="J1128" s="6" t="s">
        <v>4949</v>
      </c>
      <c r="K1128" s="6">
        <v>6461</v>
      </c>
      <c r="L1128" s="6" t="s">
        <v>2315</v>
      </c>
      <c r="M1128" s="80">
        <v>41</v>
      </c>
    </row>
    <row r="1129" spans="1:13">
      <c r="A1129" s="6" t="s">
        <v>2162</v>
      </c>
      <c r="B1129" s="6" t="s">
        <v>2163</v>
      </c>
      <c r="C1129" s="6" t="s">
        <v>2313</v>
      </c>
      <c r="D1129" s="6" t="s">
        <v>2313</v>
      </c>
      <c r="E1129" s="6" t="s">
        <v>2298</v>
      </c>
      <c r="F1129" s="6" t="s">
        <v>3241</v>
      </c>
      <c r="G1129" s="6" t="s">
        <v>5123</v>
      </c>
      <c r="H1129" s="6" t="s">
        <v>3156</v>
      </c>
      <c r="I1129" s="6" t="s">
        <v>5145</v>
      </c>
      <c r="J1129" s="6" t="s">
        <v>4959</v>
      </c>
      <c r="K1129" s="6">
        <v>6466</v>
      </c>
      <c r="L1129" s="6" t="s">
        <v>2315</v>
      </c>
      <c r="M1129" s="80">
        <v>85</v>
      </c>
    </row>
    <row r="1130" spans="1:13">
      <c r="A1130" s="6" t="s">
        <v>2164</v>
      </c>
      <c r="B1130" s="6" t="s">
        <v>2165</v>
      </c>
      <c r="C1130" s="6" t="s">
        <v>2313</v>
      </c>
      <c r="D1130" s="6" t="s">
        <v>2313</v>
      </c>
      <c r="E1130" s="6" t="s">
        <v>2298</v>
      </c>
      <c r="F1130" s="6" t="s">
        <v>3401</v>
      </c>
      <c r="G1130" s="6" t="s">
        <v>5123</v>
      </c>
      <c r="H1130" s="6" t="s">
        <v>3160</v>
      </c>
      <c r="I1130" s="6" t="s">
        <v>5146</v>
      </c>
      <c r="J1130" s="6" t="s">
        <v>4961</v>
      </c>
      <c r="K1130" s="6">
        <v>6467</v>
      </c>
      <c r="L1130" s="6" t="s">
        <v>2315</v>
      </c>
      <c r="M1130" s="80">
        <v>86</v>
      </c>
    </row>
    <row r="1131" spans="1:13">
      <c r="A1131" s="6" t="s">
        <v>2166</v>
      </c>
      <c r="B1131" s="6" t="s">
        <v>2167</v>
      </c>
      <c r="C1131" s="6" t="s">
        <v>2313</v>
      </c>
      <c r="D1131" s="6" t="s">
        <v>2313</v>
      </c>
      <c r="E1131" s="6" t="s">
        <v>2298</v>
      </c>
      <c r="F1131" s="6" t="s">
        <v>3404</v>
      </c>
      <c r="G1131" s="6" t="s">
        <v>5123</v>
      </c>
      <c r="H1131" s="6" t="s">
        <v>3164</v>
      </c>
      <c r="I1131" s="6" t="s">
        <v>5147</v>
      </c>
      <c r="J1131" s="6" t="s">
        <v>4963</v>
      </c>
      <c r="K1131" s="6">
        <v>6468</v>
      </c>
      <c r="L1131" s="6" t="s">
        <v>2315</v>
      </c>
      <c r="M1131" s="80">
        <v>87</v>
      </c>
    </row>
    <row r="1132" spans="1:13">
      <c r="A1132" s="6" t="s">
        <v>2168</v>
      </c>
      <c r="B1132" s="6" t="s">
        <v>2169</v>
      </c>
      <c r="C1132" s="6" t="s">
        <v>2313</v>
      </c>
      <c r="D1132" s="6" t="s">
        <v>2313</v>
      </c>
      <c r="E1132" s="6" t="s">
        <v>2298</v>
      </c>
      <c r="F1132" s="6" t="s">
        <v>3410</v>
      </c>
      <c r="G1132" s="6" t="s">
        <v>5123</v>
      </c>
      <c r="H1132" s="6" t="s">
        <v>3411</v>
      </c>
      <c r="I1132" s="6" t="s">
        <v>5148</v>
      </c>
      <c r="J1132" s="6" t="s">
        <v>4969</v>
      </c>
      <c r="K1132" s="6">
        <v>6471</v>
      </c>
      <c r="L1132" s="6" t="s">
        <v>2315</v>
      </c>
      <c r="M1132" s="80">
        <v>41</v>
      </c>
    </row>
    <row r="1133" spans="1:13">
      <c r="A1133" s="6" t="s">
        <v>2170</v>
      </c>
      <c r="B1133" s="6" t="s">
        <v>2171</v>
      </c>
      <c r="C1133" s="6" t="s">
        <v>2313</v>
      </c>
      <c r="D1133" s="6" t="s">
        <v>2313</v>
      </c>
      <c r="E1133" s="6" t="s">
        <v>2298</v>
      </c>
      <c r="F1133" s="6" t="s">
        <v>4247</v>
      </c>
      <c r="G1133" s="6" t="s">
        <v>5123</v>
      </c>
      <c r="H1133" s="6" t="s">
        <v>4248</v>
      </c>
      <c r="I1133" s="6" t="s">
        <v>5149</v>
      </c>
      <c r="J1133" s="6" t="s">
        <v>4979</v>
      </c>
      <c r="K1133" s="6">
        <v>6476</v>
      </c>
      <c r="L1133" s="6" t="s">
        <v>2315</v>
      </c>
      <c r="M1133" s="80">
        <v>85</v>
      </c>
    </row>
    <row r="1134" spans="1:13">
      <c r="A1134" s="6" t="s">
        <v>2172</v>
      </c>
      <c r="B1134" s="6" t="s">
        <v>2173</v>
      </c>
      <c r="C1134" s="6" t="s">
        <v>2313</v>
      </c>
      <c r="D1134" s="6" t="s">
        <v>2313</v>
      </c>
      <c r="E1134" s="6" t="s">
        <v>2298</v>
      </c>
      <c r="F1134" s="6" t="s">
        <v>3515</v>
      </c>
      <c r="G1134" s="6" t="s">
        <v>5123</v>
      </c>
      <c r="H1134" s="6" t="s">
        <v>3516</v>
      </c>
      <c r="I1134" s="6" t="s">
        <v>5150</v>
      </c>
      <c r="J1134" s="6" t="s">
        <v>4981</v>
      </c>
      <c r="K1134" s="6">
        <v>6477</v>
      </c>
      <c r="L1134" s="6" t="s">
        <v>2315</v>
      </c>
      <c r="M1134" s="80">
        <v>86</v>
      </c>
    </row>
    <row r="1135" spans="1:13">
      <c r="A1135" s="6" t="s">
        <v>2174</v>
      </c>
      <c r="B1135" s="6" t="s">
        <v>2175</v>
      </c>
      <c r="C1135" s="6" t="s">
        <v>2313</v>
      </c>
      <c r="D1135" s="6" t="s">
        <v>2313</v>
      </c>
      <c r="E1135" s="6" t="s">
        <v>2298</v>
      </c>
      <c r="F1135" s="6" t="s">
        <v>3519</v>
      </c>
      <c r="G1135" s="6" t="s">
        <v>5123</v>
      </c>
      <c r="H1135" s="6" t="s">
        <v>3520</v>
      </c>
      <c r="I1135" s="6" t="s">
        <v>5151</v>
      </c>
      <c r="J1135" s="6" t="s">
        <v>4983</v>
      </c>
      <c r="K1135" s="6">
        <v>6478</v>
      </c>
      <c r="L1135" s="6" t="s">
        <v>2315</v>
      </c>
      <c r="M1135" s="80">
        <v>87</v>
      </c>
    </row>
    <row r="1136" spans="1:13">
      <c r="A1136" s="6" t="s">
        <v>2176</v>
      </c>
      <c r="B1136" s="6" t="s">
        <v>2177</v>
      </c>
      <c r="C1136" s="6" t="s">
        <v>2313</v>
      </c>
      <c r="D1136" s="6" t="s">
        <v>2313</v>
      </c>
      <c r="E1136" s="6" t="s">
        <v>2298</v>
      </c>
      <c r="F1136" s="6" t="s">
        <v>3244</v>
      </c>
      <c r="G1136" s="6" t="s">
        <v>5123</v>
      </c>
      <c r="H1136" s="6" t="s">
        <v>3245</v>
      </c>
      <c r="I1136" s="6" t="s">
        <v>5152</v>
      </c>
      <c r="J1136" s="6" t="s">
        <v>4989</v>
      </c>
      <c r="K1136" s="6">
        <v>6481</v>
      </c>
      <c r="L1136" s="6" t="s">
        <v>2315</v>
      </c>
      <c r="M1136" s="80">
        <v>41</v>
      </c>
    </row>
    <row r="1137" spans="1:13">
      <c r="A1137" s="6" t="s">
        <v>2178</v>
      </c>
      <c r="B1137" s="6" t="s">
        <v>2179</v>
      </c>
      <c r="C1137" s="6" t="s">
        <v>2313</v>
      </c>
      <c r="D1137" s="6" t="s">
        <v>2313</v>
      </c>
      <c r="E1137" s="6" t="s">
        <v>2298</v>
      </c>
      <c r="F1137" s="6" t="s">
        <v>3264</v>
      </c>
      <c r="G1137" s="6" t="s">
        <v>5123</v>
      </c>
      <c r="H1137" s="6" t="s">
        <v>3265</v>
      </c>
      <c r="I1137" s="6" t="s">
        <v>5153</v>
      </c>
      <c r="J1137" s="6" t="s">
        <v>4999</v>
      </c>
      <c r="K1137" s="6">
        <v>6486</v>
      </c>
      <c r="L1137" s="6" t="s">
        <v>2315</v>
      </c>
      <c r="M1137" s="80">
        <v>85</v>
      </c>
    </row>
    <row r="1138" spans="1:13">
      <c r="A1138" s="6" t="s">
        <v>2180</v>
      </c>
      <c r="B1138" s="6" t="s">
        <v>2181</v>
      </c>
      <c r="C1138" s="6" t="s">
        <v>2313</v>
      </c>
      <c r="D1138" s="6" t="s">
        <v>2313</v>
      </c>
      <c r="E1138" s="6" t="s">
        <v>2298</v>
      </c>
      <c r="F1138" s="6" t="s">
        <v>3268</v>
      </c>
      <c r="G1138" s="6" t="s">
        <v>5123</v>
      </c>
      <c r="H1138" s="6" t="s">
        <v>3269</v>
      </c>
      <c r="I1138" s="6" t="s">
        <v>5154</v>
      </c>
      <c r="J1138" s="6" t="s">
        <v>5001</v>
      </c>
      <c r="K1138" s="6">
        <v>6487</v>
      </c>
      <c r="L1138" s="6" t="s">
        <v>2315</v>
      </c>
      <c r="M1138" s="80">
        <v>86</v>
      </c>
    </row>
    <row r="1139" spans="1:13">
      <c r="A1139" s="6" t="s">
        <v>2182</v>
      </c>
      <c r="B1139" s="6" t="s">
        <v>2183</v>
      </c>
      <c r="C1139" s="6" t="s">
        <v>2313</v>
      </c>
      <c r="D1139" s="6" t="s">
        <v>2313</v>
      </c>
      <c r="E1139" s="6" t="s">
        <v>2298</v>
      </c>
      <c r="F1139" s="6" t="s">
        <v>3908</v>
      </c>
      <c r="G1139" s="6" t="s">
        <v>5123</v>
      </c>
      <c r="H1139" s="6" t="s">
        <v>3381</v>
      </c>
      <c r="I1139" s="6" t="s">
        <v>5155</v>
      </c>
      <c r="J1139" s="6" t="s">
        <v>5003</v>
      </c>
      <c r="K1139" s="6">
        <v>6488</v>
      </c>
      <c r="L1139" s="6" t="s">
        <v>2315</v>
      </c>
      <c r="M1139" s="80">
        <v>87</v>
      </c>
    </row>
    <row r="1140" spans="1:13">
      <c r="A1140" s="6" t="s">
        <v>2184</v>
      </c>
      <c r="B1140" s="6" t="s">
        <v>2185</v>
      </c>
      <c r="C1140" s="6" t="s">
        <v>2313</v>
      </c>
      <c r="D1140" s="6" t="s">
        <v>2313</v>
      </c>
      <c r="E1140" s="6" t="s">
        <v>2298</v>
      </c>
      <c r="F1140" s="6" t="s">
        <v>3536</v>
      </c>
      <c r="G1140" s="6" t="s">
        <v>5123</v>
      </c>
      <c r="H1140" s="6" t="s">
        <v>3537</v>
      </c>
      <c r="I1140" s="6" t="s">
        <v>5156</v>
      </c>
      <c r="J1140" s="6" t="s">
        <v>5009</v>
      </c>
      <c r="K1140" s="6">
        <v>6491</v>
      </c>
      <c r="L1140" s="6" t="s">
        <v>2315</v>
      </c>
      <c r="M1140" s="80">
        <v>41</v>
      </c>
    </row>
    <row r="1141" spans="1:13">
      <c r="A1141" s="6" t="s">
        <v>2186</v>
      </c>
      <c r="B1141" s="6" t="s">
        <v>2187</v>
      </c>
      <c r="C1141" s="6" t="s">
        <v>2313</v>
      </c>
      <c r="D1141" s="6" t="s">
        <v>2313</v>
      </c>
      <c r="E1141" s="6" t="s">
        <v>2298</v>
      </c>
      <c r="F1141" s="6" t="s">
        <v>3426</v>
      </c>
      <c r="G1141" s="6" t="s">
        <v>5123</v>
      </c>
      <c r="H1141" s="6" t="s">
        <v>3389</v>
      </c>
      <c r="I1141" s="6" t="s">
        <v>5157</v>
      </c>
      <c r="J1141" s="6" t="s">
        <v>5019</v>
      </c>
      <c r="K1141" s="6">
        <v>6496</v>
      </c>
      <c r="L1141" s="6" t="s">
        <v>2315</v>
      </c>
      <c r="M1141" s="80">
        <v>85</v>
      </c>
    </row>
    <row r="1142" spans="1:13">
      <c r="A1142" s="6" t="s">
        <v>2188</v>
      </c>
      <c r="B1142" s="6" t="s">
        <v>2189</v>
      </c>
      <c r="C1142" s="6" t="s">
        <v>2313</v>
      </c>
      <c r="D1142" s="6" t="s">
        <v>2313</v>
      </c>
      <c r="E1142" s="6" t="s">
        <v>2298</v>
      </c>
      <c r="F1142" s="6" t="s">
        <v>3429</v>
      </c>
      <c r="G1142" s="6" t="s">
        <v>5123</v>
      </c>
      <c r="H1142" s="6" t="s">
        <v>3227</v>
      </c>
      <c r="I1142" s="6" t="s">
        <v>5158</v>
      </c>
      <c r="J1142" s="6" t="s">
        <v>5021</v>
      </c>
      <c r="K1142" s="6">
        <v>6497</v>
      </c>
      <c r="L1142" s="6" t="s">
        <v>2315</v>
      </c>
      <c r="M1142" s="80">
        <v>86</v>
      </c>
    </row>
    <row r="1143" spans="1:13">
      <c r="A1143" s="6" t="s">
        <v>2190</v>
      </c>
      <c r="B1143" s="6" t="s">
        <v>2191</v>
      </c>
      <c r="C1143" s="6" t="s">
        <v>2313</v>
      </c>
      <c r="D1143" s="6" t="s">
        <v>2313</v>
      </c>
      <c r="E1143" s="6" t="s">
        <v>2298</v>
      </c>
      <c r="F1143" s="6" t="s">
        <v>3558</v>
      </c>
      <c r="G1143" s="6" t="s">
        <v>5123</v>
      </c>
      <c r="H1143" s="6" t="s">
        <v>3231</v>
      </c>
      <c r="I1143" s="6" t="s">
        <v>5159</v>
      </c>
      <c r="J1143" s="6" t="s">
        <v>5023</v>
      </c>
      <c r="K1143" s="6">
        <v>6498</v>
      </c>
      <c r="L1143" s="6" t="s">
        <v>2315</v>
      </c>
      <c r="M1143" s="80">
        <v>87</v>
      </c>
    </row>
    <row r="1144" spans="1:13">
      <c r="A1144" s="2" t="s">
        <v>2192</v>
      </c>
      <c r="B1144" s="2" t="s">
        <v>2193</v>
      </c>
      <c r="C1144" s="2" t="s">
        <v>2313</v>
      </c>
      <c r="D1144" s="2" t="s">
        <v>2313</v>
      </c>
      <c r="E1144" s="2" t="s">
        <v>2293</v>
      </c>
      <c r="F1144" s="2" t="s">
        <v>3039</v>
      </c>
      <c r="G1144" s="2" t="s">
        <v>5160</v>
      </c>
      <c r="H1144" s="2" t="s">
        <v>3041</v>
      </c>
      <c r="I1144" s="2" t="s">
        <v>5161</v>
      </c>
      <c r="J1144" s="2" t="s">
        <v>5030</v>
      </c>
      <c r="K1144" s="2">
        <v>4353</v>
      </c>
      <c r="L1144" s="2" t="s">
        <v>2315</v>
      </c>
      <c r="M1144" s="79">
        <v>22</v>
      </c>
    </row>
    <row r="1145" spans="1:13">
      <c r="A1145" s="3" t="s">
        <v>2194</v>
      </c>
      <c r="B1145" s="3" t="s">
        <v>2195</v>
      </c>
      <c r="C1145" s="3" t="s">
        <v>2313</v>
      </c>
      <c r="D1145" s="3" t="s">
        <v>2313</v>
      </c>
      <c r="E1145" s="3" t="s">
        <v>2293</v>
      </c>
      <c r="F1145" s="3" t="s">
        <v>3041</v>
      </c>
      <c r="G1145" s="3" t="s">
        <v>5160</v>
      </c>
      <c r="H1145" s="3" t="s">
        <v>3044</v>
      </c>
      <c r="I1145" s="3" t="s">
        <v>5162</v>
      </c>
      <c r="J1145" s="3" t="s">
        <v>5032</v>
      </c>
      <c r="K1145" s="3">
        <v>4354</v>
      </c>
      <c r="L1145" s="2" t="s">
        <v>2316</v>
      </c>
      <c r="M1145" s="79">
        <v>24</v>
      </c>
    </row>
    <row r="1146" spans="1:13">
      <c r="A1146" s="4" t="s">
        <v>2194</v>
      </c>
      <c r="B1146" s="4" t="s">
        <v>2195</v>
      </c>
      <c r="C1146" s="4" t="s">
        <v>2313</v>
      </c>
      <c r="D1146" s="4" t="s">
        <v>2313</v>
      </c>
      <c r="E1146" s="4" t="s">
        <v>2293</v>
      </c>
      <c r="F1146" s="4" t="s">
        <v>3041</v>
      </c>
      <c r="G1146" s="4" t="s">
        <v>5160</v>
      </c>
      <c r="H1146" s="4" t="s">
        <v>3044</v>
      </c>
      <c r="I1146" s="4" t="s">
        <v>5162</v>
      </c>
      <c r="J1146" s="4" t="s">
        <v>5032</v>
      </c>
      <c r="K1146" s="4">
        <v>4354</v>
      </c>
      <c r="L1146" s="2" t="s">
        <v>2317</v>
      </c>
      <c r="M1146" s="79">
        <v>19</v>
      </c>
    </row>
    <row r="1147" spans="1:13">
      <c r="A1147" s="5" t="s">
        <v>2194</v>
      </c>
      <c r="B1147" s="5" t="s">
        <v>2195</v>
      </c>
      <c r="C1147" s="5" t="s">
        <v>2313</v>
      </c>
      <c r="D1147" s="5" t="s">
        <v>2313</v>
      </c>
      <c r="E1147" s="5" t="s">
        <v>2293</v>
      </c>
      <c r="F1147" s="5" t="s">
        <v>3041</v>
      </c>
      <c r="G1147" s="5" t="s">
        <v>5160</v>
      </c>
      <c r="H1147" s="5" t="s">
        <v>3044</v>
      </c>
      <c r="I1147" s="5" t="s">
        <v>5162</v>
      </c>
      <c r="J1147" s="5" t="s">
        <v>5032</v>
      </c>
      <c r="K1147" s="5">
        <v>4354</v>
      </c>
      <c r="L1147" s="2" t="s">
        <v>2318</v>
      </c>
      <c r="M1147" s="79">
        <v>24</v>
      </c>
    </row>
    <row r="1148" spans="1:13">
      <c r="A1148" s="2" t="s">
        <v>2196</v>
      </c>
      <c r="B1148" s="2" t="s">
        <v>2197</v>
      </c>
      <c r="C1148" s="2" t="s">
        <v>2313</v>
      </c>
      <c r="D1148" s="2" t="s">
        <v>2313</v>
      </c>
      <c r="E1148" s="2" t="s">
        <v>2293</v>
      </c>
      <c r="F1148" s="2" t="s">
        <v>3044</v>
      </c>
      <c r="G1148" s="2" t="s">
        <v>5160</v>
      </c>
      <c r="H1148" s="2" t="s">
        <v>3047</v>
      </c>
      <c r="I1148" s="2" t="s">
        <v>5163</v>
      </c>
      <c r="J1148" s="2" t="s">
        <v>5033</v>
      </c>
      <c r="K1148" s="2">
        <v>4355</v>
      </c>
      <c r="L1148" s="2" t="s">
        <v>2315</v>
      </c>
      <c r="M1148" s="79">
        <v>1</v>
      </c>
    </row>
    <row r="1149" spans="1:13">
      <c r="A1149" s="2" t="s">
        <v>2198</v>
      </c>
      <c r="B1149" s="2" t="s">
        <v>2199</v>
      </c>
      <c r="C1149" s="2" t="s">
        <v>2313</v>
      </c>
      <c r="D1149" s="2" t="s">
        <v>2313</v>
      </c>
      <c r="E1149" s="2" t="s">
        <v>2293</v>
      </c>
      <c r="F1149" s="2" t="s">
        <v>3047</v>
      </c>
      <c r="G1149" s="2" t="s">
        <v>5160</v>
      </c>
      <c r="H1149" s="2" t="s">
        <v>3050</v>
      </c>
      <c r="I1149" s="2" t="s">
        <v>5164</v>
      </c>
      <c r="J1149" s="2" t="s">
        <v>5034</v>
      </c>
      <c r="K1149" s="2">
        <v>4356</v>
      </c>
      <c r="L1149" s="2" t="s">
        <v>2315</v>
      </c>
      <c r="M1149" s="79">
        <v>2</v>
      </c>
    </row>
    <row r="1150" spans="1:13">
      <c r="A1150" s="2" t="s">
        <v>2200</v>
      </c>
      <c r="B1150" s="2" t="s">
        <v>2201</v>
      </c>
      <c r="C1150" s="2" t="s">
        <v>2313</v>
      </c>
      <c r="D1150" s="2" t="s">
        <v>2313</v>
      </c>
      <c r="E1150" s="2" t="s">
        <v>2293</v>
      </c>
      <c r="F1150" s="2" t="s">
        <v>3050</v>
      </c>
      <c r="G1150" s="2" t="s">
        <v>5160</v>
      </c>
      <c r="H1150" s="2" t="s">
        <v>3053</v>
      </c>
      <c r="I1150" s="2" t="s">
        <v>5165</v>
      </c>
      <c r="J1150" s="2" t="s">
        <v>5035</v>
      </c>
      <c r="K1150" s="2">
        <v>4357</v>
      </c>
      <c r="L1150" s="2" t="s">
        <v>2315</v>
      </c>
      <c r="M1150" s="79">
        <v>22</v>
      </c>
    </row>
    <row r="1151" spans="1:13">
      <c r="A1151" s="2" t="s">
        <v>2202</v>
      </c>
      <c r="B1151" s="2" t="s">
        <v>2203</v>
      </c>
      <c r="C1151" s="2" t="s">
        <v>2313</v>
      </c>
      <c r="D1151" s="2" t="s">
        <v>2313</v>
      </c>
      <c r="E1151" s="2" t="s">
        <v>2293</v>
      </c>
      <c r="F1151" s="2" t="s">
        <v>3053</v>
      </c>
      <c r="G1151" s="2" t="s">
        <v>5160</v>
      </c>
      <c r="H1151" s="2" t="s">
        <v>3056</v>
      </c>
      <c r="I1151" s="2" t="s">
        <v>5166</v>
      </c>
      <c r="J1151" s="2" t="s">
        <v>5036</v>
      </c>
      <c r="K1151" s="2">
        <v>4358</v>
      </c>
      <c r="L1151" s="2" t="s">
        <v>2315</v>
      </c>
      <c r="M1151" s="79">
        <v>16</v>
      </c>
    </row>
    <row r="1152" spans="1:13">
      <c r="A1152" s="2" t="s">
        <v>2204</v>
      </c>
      <c r="B1152" s="2" t="s">
        <v>2205</v>
      </c>
      <c r="C1152" s="2" t="s">
        <v>2313</v>
      </c>
      <c r="D1152" s="2" t="s">
        <v>2313</v>
      </c>
      <c r="E1152" s="2" t="s">
        <v>2293</v>
      </c>
      <c r="F1152" s="2" t="s">
        <v>3056</v>
      </c>
      <c r="G1152" s="2" t="s">
        <v>5160</v>
      </c>
      <c r="H1152" s="2" t="s">
        <v>3059</v>
      </c>
      <c r="I1152" s="2" t="s">
        <v>5167</v>
      </c>
      <c r="J1152" s="2" t="s">
        <v>5037</v>
      </c>
      <c r="K1152" s="2">
        <v>4359</v>
      </c>
      <c r="L1152" s="2" t="s">
        <v>2315</v>
      </c>
      <c r="M1152" s="79">
        <v>1</v>
      </c>
    </row>
    <row r="1153" spans="1:13">
      <c r="A1153" s="2" t="s">
        <v>2206</v>
      </c>
      <c r="B1153" s="2" t="s">
        <v>2207</v>
      </c>
      <c r="C1153" s="2" t="s">
        <v>2313</v>
      </c>
      <c r="D1153" s="2" t="s">
        <v>2313</v>
      </c>
      <c r="E1153" s="2" t="s">
        <v>2293</v>
      </c>
      <c r="F1153" s="2" t="s">
        <v>3059</v>
      </c>
      <c r="G1153" s="2" t="s">
        <v>5160</v>
      </c>
      <c r="H1153" s="2" t="s">
        <v>3062</v>
      </c>
      <c r="I1153" s="2" t="s">
        <v>5168</v>
      </c>
      <c r="J1153" s="2" t="s">
        <v>5038</v>
      </c>
      <c r="K1153" s="2">
        <v>4360</v>
      </c>
      <c r="L1153" s="2" t="s">
        <v>2315</v>
      </c>
      <c r="M1153" s="79">
        <v>1</v>
      </c>
    </row>
    <row r="1154" spans="1:13">
      <c r="A1154" s="2" t="s">
        <v>2208</v>
      </c>
      <c r="B1154" s="2" t="s">
        <v>2209</v>
      </c>
      <c r="C1154" s="2" t="s">
        <v>2313</v>
      </c>
      <c r="D1154" s="2" t="s">
        <v>2313</v>
      </c>
      <c r="E1154" s="2" t="s">
        <v>2293</v>
      </c>
      <c r="F1154" s="2" t="s">
        <v>3062</v>
      </c>
      <c r="G1154" s="2" t="s">
        <v>5160</v>
      </c>
      <c r="H1154" s="2" t="s">
        <v>3065</v>
      </c>
      <c r="I1154" s="2" t="s">
        <v>5169</v>
      </c>
      <c r="J1154" s="2" t="s">
        <v>5039</v>
      </c>
      <c r="K1154" s="2">
        <v>4361</v>
      </c>
      <c r="L1154" s="2" t="s">
        <v>2315</v>
      </c>
      <c r="M1154" s="79">
        <v>1</v>
      </c>
    </row>
    <row r="1155" spans="1:13">
      <c r="A1155" s="2" t="s">
        <v>2210</v>
      </c>
      <c r="B1155" s="2" t="s">
        <v>2211</v>
      </c>
      <c r="C1155" s="2" t="s">
        <v>2313</v>
      </c>
      <c r="D1155" s="2" t="s">
        <v>2313</v>
      </c>
      <c r="E1155" s="2" t="s">
        <v>2293</v>
      </c>
      <c r="F1155" s="2" t="s">
        <v>3065</v>
      </c>
      <c r="G1155" s="2" t="s">
        <v>5160</v>
      </c>
      <c r="H1155" s="2" t="s">
        <v>3068</v>
      </c>
      <c r="I1155" s="2" t="s">
        <v>5170</v>
      </c>
      <c r="J1155" s="2" t="s">
        <v>5040</v>
      </c>
      <c r="K1155" s="2">
        <v>4362</v>
      </c>
      <c r="L1155" s="2" t="s">
        <v>2315</v>
      </c>
      <c r="M1155" s="79">
        <v>1</v>
      </c>
    </row>
    <row r="1156" spans="1:13">
      <c r="A1156" s="2" t="s">
        <v>2212</v>
      </c>
      <c r="B1156" s="2" t="s">
        <v>2213</v>
      </c>
      <c r="C1156" s="2" t="s">
        <v>2313</v>
      </c>
      <c r="D1156" s="2" t="s">
        <v>2313</v>
      </c>
      <c r="E1156" s="2" t="s">
        <v>2293</v>
      </c>
      <c r="F1156" s="2" t="s">
        <v>3071</v>
      </c>
      <c r="G1156" s="2" t="s">
        <v>5160</v>
      </c>
      <c r="H1156" s="2" t="s">
        <v>3072</v>
      </c>
      <c r="I1156" s="2" t="s">
        <v>5171</v>
      </c>
      <c r="J1156" s="2" t="s">
        <v>5041</v>
      </c>
      <c r="K1156" s="2">
        <v>4363</v>
      </c>
      <c r="L1156" s="2" t="s">
        <v>2315</v>
      </c>
      <c r="M1156" s="79">
        <v>1</v>
      </c>
    </row>
    <row r="1157" spans="1:13">
      <c r="A1157" s="2" t="s">
        <v>2214</v>
      </c>
      <c r="B1157" s="2" t="s">
        <v>2215</v>
      </c>
      <c r="C1157" s="2" t="s">
        <v>2313</v>
      </c>
      <c r="D1157" s="2" t="s">
        <v>2313</v>
      </c>
      <c r="E1157" s="2" t="s">
        <v>2293</v>
      </c>
      <c r="F1157" s="2" t="s">
        <v>3075</v>
      </c>
      <c r="G1157" s="2" t="s">
        <v>5160</v>
      </c>
      <c r="H1157" s="2" t="s">
        <v>3076</v>
      </c>
      <c r="I1157" s="2" t="s">
        <v>5172</v>
      </c>
      <c r="J1157" s="2" t="s">
        <v>5043</v>
      </c>
      <c r="K1157" s="2">
        <v>4364</v>
      </c>
      <c r="L1157" s="2" t="s">
        <v>2315</v>
      </c>
      <c r="M1157" s="79">
        <v>43</v>
      </c>
    </row>
    <row r="1158" spans="1:13">
      <c r="A1158" s="2" t="s">
        <v>2216</v>
      </c>
      <c r="B1158" s="2" t="s">
        <v>2217</v>
      </c>
      <c r="C1158" s="2" t="s">
        <v>2313</v>
      </c>
      <c r="D1158" s="2" t="s">
        <v>2313</v>
      </c>
      <c r="E1158" s="2" t="s">
        <v>2293</v>
      </c>
      <c r="F1158" s="2" t="s">
        <v>3079</v>
      </c>
      <c r="G1158" s="2" t="s">
        <v>5160</v>
      </c>
      <c r="H1158" s="2" t="s">
        <v>3080</v>
      </c>
      <c r="I1158" s="2" t="s">
        <v>5173</v>
      </c>
      <c r="J1158" s="2" t="s">
        <v>5044</v>
      </c>
      <c r="K1158" s="2">
        <v>4365</v>
      </c>
      <c r="L1158" s="2" t="s">
        <v>2315</v>
      </c>
      <c r="M1158" s="79">
        <v>15</v>
      </c>
    </row>
    <row r="1159" spans="1:13">
      <c r="A1159" s="2" t="s">
        <v>2218</v>
      </c>
      <c r="B1159" s="2" t="s">
        <v>2219</v>
      </c>
      <c r="C1159" s="2" t="s">
        <v>2313</v>
      </c>
      <c r="D1159" s="2" t="s">
        <v>2313</v>
      </c>
      <c r="E1159" s="2" t="s">
        <v>2293</v>
      </c>
      <c r="F1159" s="2" t="s">
        <v>3094</v>
      </c>
      <c r="G1159" s="2" t="s">
        <v>5160</v>
      </c>
      <c r="H1159" s="2" t="s">
        <v>3189</v>
      </c>
      <c r="I1159" s="2" t="s">
        <v>5174</v>
      </c>
      <c r="J1159" s="2" t="s">
        <v>5045</v>
      </c>
      <c r="K1159" s="2">
        <v>4366</v>
      </c>
      <c r="L1159" s="2" t="s">
        <v>2315</v>
      </c>
      <c r="M1159" s="79">
        <v>14</v>
      </c>
    </row>
    <row r="1160" spans="1:13">
      <c r="A1160" s="2" t="s">
        <v>2220</v>
      </c>
      <c r="B1160" s="2" t="s">
        <v>2221</v>
      </c>
      <c r="C1160" s="2" t="s">
        <v>2313</v>
      </c>
      <c r="D1160" s="2" t="s">
        <v>2313</v>
      </c>
      <c r="E1160" s="2" t="s">
        <v>2293</v>
      </c>
      <c r="F1160" s="2" t="s">
        <v>3083</v>
      </c>
      <c r="G1160" s="2" t="s">
        <v>5160</v>
      </c>
      <c r="H1160" s="2" t="s">
        <v>3084</v>
      </c>
      <c r="I1160" s="2" t="s">
        <v>5175</v>
      </c>
      <c r="J1160" s="2" t="s">
        <v>5046</v>
      </c>
      <c r="K1160" s="2">
        <v>4367</v>
      </c>
      <c r="L1160" s="2" t="s">
        <v>2315</v>
      </c>
      <c r="M1160" s="79">
        <v>15</v>
      </c>
    </row>
    <row r="1161" spans="1:13">
      <c r="A1161" s="2" t="s">
        <v>2222</v>
      </c>
      <c r="B1161" s="2" t="s">
        <v>2223</v>
      </c>
      <c r="C1161" s="2" t="s">
        <v>2313</v>
      </c>
      <c r="D1161" s="2" t="s">
        <v>2313</v>
      </c>
      <c r="E1161" s="2" t="s">
        <v>2293</v>
      </c>
      <c r="F1161" s="2" t="s">
        <v>3090</v>
      </c>
      <c r="G1161" s="2" t="s">
        <v>5160</v>
      </c>
      <c r="H1161" s="2" t="s">
        <v>3075</v>
      </c>
      <c r="I1161" s="2" t="s">
        <v>5176</v>
      </c>
      <c r="J1161" s="2" t="s">
        <v>5049</v>
      </c>
      <c r="K1161" s="2">
        <v>4369</v>
      </c>
      <c r="L1161" s="2" t="s">
        <v>2315</v>
      </c>
      <c r="M1161" s="79">
        <v>76</v>
      </c>
    </row>
    <row r="1162" spans="1:13">
      <c r="A1162" s="2" t="s">
        <v>2224</v>
      </c>
      <c r="B1162" s="2" t="s">
        <v>2225</v>
      </c>
      <c r="C1162" s="2" t="s">
        <v>2313</v>
      </c>
      <c r="D1162" s="2" t="s">
        <v>2313</v>
      </c>
      <c r="E1162" s="2" t="s">
        <v>2293</v>
      </c>
      <c r="F1162" s="2" t="s">
        <v>3104</v>
      </c>
      <c r="G1162" s="2" t="s">
        <v>5160</v>
      </c>
      <c r="H1162" s="2" t="s">
        <v>3079</v>
      </c>
      <c r="I1162" s="2" t="s">
        <v>5177</v>
      </c>
      <c r="J1162" s="2" t="s">
        <v>5050</v>
      </c>
      <c r="K1162" s="2">
        <v>4370</v>
      </c>
      <c r="L1162" s="2" t="s">
        <v>2315</v>
      </c>
      <c r="M1162" s="79">
        <v>29</v>
      </c>
    </row>
    <row r="1163" spans="1:13">
      <c r="A1163" s="2" t="s">
        <v>2226</v>
      </c>
      <c r="B1163" s="2" t="s">
        <v>2227</v>
      </c>
      <c r="C1163" s="2" t="s">
        <v>2313</v>
      </c>
      <c r="D1163" s="2" t="s">
        <v>2313</v>
      </c>
      <c r="E1163" s="2" t="s">
        <v>2293</v>
      </c>
      <c r="F1163" s="2" t="s">
        <v>3093</v>
      </c>
      <c r="G1163" s="2" t="s">
        <v>5160</v>
      </c>
      <c r="H1163" s="2" t="s">
        <v>3094</v>
      </c>
      <c r="I1163" s="2" t="s">
        <v>5178</v>
      </c>
      <c r="J1163" s="2" t="s">
        <v>5051</v>
      </c>
      <c r="K1163" s="2">
        <v>4371</v>
      </c>
      <c r="L1163" s="2" t="s">
        <v>2315</v>
      </c>
      <c r="M1163" s="79">
        <v>44</v>
      </c>
    </row>
    <row r="1164" spans="1:13">
      <c r="A1164" s="2" t="s">
        <v>2228</v>
      </c>
      <c r="B1164" s="2" t="s">
        <v>2229</v>
      </c>
      <c r="C1164" s="2" t="s">
        <v>2313</v>
      </c>
      <c r="D1164" s="2" t="s">
        <v>2313</v>
      </c>
      <c r="E1164" s="2" t="s">
        <v>2293</v>
      </c>
      <c r="F1164" s="2" t="s">
        <v>3149</v>
      </c>
      <c r="G1164" s="2" t="s">
        <v>5160</v>
      </c>
      <c r="H1164" s="2" t="s">
        <v>3126</v>
      </c>
      <c r="I1164" s="2" t="s">
        <v>5179</v>
      </c>
      <c r="J1164" s="2" t="s">
        <v>5180</v>
      </c>
      <c r="K1164" s="2">
        <v>4393</v>
      </c>
      <c r="L1164" s="2" t="s">
        <v>2315</v>
      </c>
      <c r="M1164" s="79">
        <v>74</v>
      </c>
    </row>
    <row r="1165" spans="1:13">
      <c r="A1165" s="2" t="s">
        <v>2230</v>
      </c>
      <c r="B1165" s="2" t="s">
        <v>2231</v>
      </c>
      <c r="C1165" s="2" t="s">
        <v>2313</v>
      </c>
      <c r="D1165" s="2" t="s">
        <v>2313</v>
      </c>
      <c r="E1165" s="2" t="s">
        <v>2293</v>
      </c>
      <c r="F1165" s="2" t="s">
        <v>3415</v>
      </c>
      <c r="G1165" s="2" t="s">
        <v>5160</v>
      </c>
      <c r="H1165" s="2" t="s">
        <v>3134</v>
      </c>
      <c r="I1165" s="2" t="s">
        <v>5181</v>
      </c>
      <c r="J1165" s="2" t="s">
        <v>5182</v>
      </c>
      <c r="K1165" s="2">
        <v>4401</v>
      </c>
      <c r="L1165" s="2" t="s">
        <v>2315</v>
      </c>
      <c r="M1165" s="79">
        <v>41</v>
      </c>
    </row>
    <row r="1166" spans="1:13">
      <c r="A1166" s="2" t="s">
        <v>2232</v>
      </c>
      <c r="B1166" s="2" t="s">
        <v>2233</v>
      </c>
      <c r="C1166" s="2" t="s">
        <v>2313</v>
      </c>
      <c r="D1166" s="2" t="s">
        <v>2313</v>
      </c>
      <c r="E1166" s="2" t="s">
        <v>2293</v>
      </c>
      <c r="F1166" s="2" t="s">
        <v>3419</v>
      </c>
      <c r="G1166" s="2" t="s">
        <v>5160</v>
      </c>
      <c r="H1166" s="2" t="s">
        <v>3137</v>
      </c>
      <c r="I1166" s="2" t="s">
        <v>5183</v>
      </c>
      <c r="J1166" s="2" t="s">
        <v>5184</v>
      </c>
      <c r="K1166" s="2">
        <v>4402</v>
      </c>
      <c r="L1166" s="2" t="s">
        <v>2315</v>
      </c>
      <c r="M1166" s="79">
        <v>41</v>
      </c>
    </row>
    <row r="1167" spans="1:13">
      <c r="A1167" s="2" t="s">
        <v>2234</v>
      </c>
      <c r="B1167" s="2" t="s">
        <v>2235</v>
      </c>
      <c r="C1167" s="2" t="s">
        <v>2313</v>
      </c>
      <c r="D1167" s="2" t="s">
        <v>2313</v>
      </c>
      <c r="E1167" s="2" t="s">
        <v>2293</v>
      </c>
      <c r="F1167" s="2" t="s">
        <v>3372</v>
      </c>
      <c r="G1167" s="2" t="s">
        <v>5160</v>
      </c>
      <c r="H1167" s="2" t="s">
        <v>3341</v>
      </c>
      <c r="I1167" s="2" t="s">
        <v>5185</v>
      </c>
      <c r="J1167" s="2" t="s">
        <v>5186</v>
      </c>
      <c r="K1167" s="2">
        <v>4403</v>
      </c>
      <c r="L1167" s="2" t="s">
        <v>2315</v>
      </c>
      <c r="M1167" s="79">
        <v>22</v>
      </c>
    </row>
    <row r="1168" spans="1:13">
      <c r="A1168" s="3" t="s">
        <v>2236</v>
      </c>
      <c r="B1168" s="3" t="s">
        <v>2237</v>
      </c>
      <c r="C1168" s="3" t="s">
        <v>2313</v>
      </c>
      <c r="D1168" s="3" t="s">
        <v>2313</v>
      </c>
      <c r="E1168" s="3" t="s">
        <v>2293</v>
      </c>
      <c r="F1168" s="3" t="s">
        <v>3245</v>
      </c>
      <c r="G1168" s="3" t="s">
        <v>5160</v>
      </c>
      <c r="H1168" s="3" t="s">
        <v>3140</v>
      </c>
      <c r="I1168" s="3" t="s">
        <v>5187</v>
      </c>
      <c r="J1168" s="3" t="s">
        <v>5188</v>
      </c>
      <c r="K1168" s="3">
        <v>4404</v>
      </c>
      <c r="L1168" s="2" t="s">
        <v>2316</v>
      </c>
      <c r="M1168" s="79">
        <v>24</v>
      </c>
    </row>
    <row r="1169" spans="1:13">
      <c r="A1169" s="4" t="s">
        <v>2236</v>
      </c>
      <c r="B1169" s="4" t="s">
        <v>2237</v>
      </c>
      <c r="C1169" s="4" t="s">
        <v>2313</v>
      </c>
      <c r="D1169" s="4" t="s">
        <v>2313</v>
      </c>
      <c r="E1169" s="4" t="s">
        <v>2293</v>
      </c>
      <c r="F1169" s="4" t="s">
        <v>3245</v>
      </c>
      <c r="G1169" s="4" t="s">
        <v>5160</v>
      </c>
      <c r="H1169" s="4" t="s">
        <v>3140</v>
      </c>
      <c r="I1169" s="4" t="s">
        <v>5187</v>
      </c>
      <c r="J1169" s="4" t="s">
        <v>5188</v>
      </c>
      <c r="K1169" s="4">
        <v>4404</v>
      </c>
      <c r="L1169" s="2" t="s">
        <v>2317</v>
      </c>
      <c r="M1169" s="79">
        <v>19</v>
      </c>
    </row>
    <row r="1170" spans="1:13">
      <c r="A1170" s="5" t="s">
        <v>2236</v>
      </c>
      <c r="B1170" s="5" t="s">
        <v>2237</v>
      </c>
      <c r="C1170" s="5" t="s">
        <v>2313</v>
      </c>
      <c r="D1170" s="5" t="s">
        <v>2313</v>
      </c>
      <c r="E1170" s="5" t="s">
        <v>2293</v>
      </c>
      <c r="F1170" s="5" t="s">
        <v>3245</v>
      </c>
      <c r="G1170" s="5" t="s">
        <v>5160</v>
      </c>
      <c r="H1170" s="5" t="s">
        <v>3140</v>
      </c>
      <c r="I1170" s="5" t="s">
        <v>5187</v>
      </c>
      <c r="J1170" s="5" t="s">
        <v>5188</v>
      </c>
      <c r="K1170" s="5">
        <v>4404</v>
      </c>
      <c r="L1170" s="2" t="s">
        <v>2318</v>
      </c>
      <c r="M1170" s="79">
        <v>24</v>
      </c>
    </row>
    <row r="1171" spans="1:13">
      <c r="A1171" s="2" t="s">
        <v>2238</v>
      </c>
      <c r="B1171" s="2" t="s">
        <v>2239</v>
      </c>
      <c r="C1171" s="2" t="s">
        <v>2313</v>
      </c>
      <c r="D1171" s="2" t="s">
        <v>2313</v>
      </c>
      <c r="E1171" s="2" t="s">
        <v>2293</v>
      </c>
      <c r="F1171" s="2" t="s">
        <v>3249</v>
      </c>
      <c r="G1171" s="2" t="s">
        <v>5160</v>
      </c>
      <c r="H1171" s="2" t="s">
        <v>3143</v>
      </c>
      <c r="I1171" s="2" t="s">
        <v>5189</v>
      </c>
      <c r="J1171" s="2" t="s">
        <v>5190</v>
      </c>
      <c r="K1171" s="2">
        <v>4405</v>
      </c>
      <c r="L1171" s="2" t="s">
        <v>2315</v>
      </c>
      <c r="M1171" s="79">
        <v>1</v>
      </c>
    </row>
    <row r="1172" spans="1:13">
      <c r="A1172" s="2" t="s">
        <v>2240</v>
      </c>
      <c r="B1172" s="2" t="s">
        <v>2241</v>
      </c>
      <c r="C1172" s="2" t="s">
        <v>2313</v>
      </c>
      <c r="D1172" s="2" t="s">
        <v>2313</v>
      </c>
      <c r="E1172" s="2" t="s">
        <v>2293</v>
      </c>
      <c r="F1172" s="2" t="s">
        <v>3253</v>
      </c>
      <c r="G1172" s="2" t="s">
        <v>5160</v>
      </c>
      <c r="H1172" s="2" t="s">
        <v>3348</v>
      </c>
      <c r="I1172" s="2" t="s">
        <v>5191</v>
      </c>
      <c r="J1172" s="2" t="s">
        <v>5192</v>
      </c>
      <c r="K1172" s="2">
        <v>4406</v>
      </c>
      <c r="L1172" s="2" t="s">
        <v>2315</v>
      </c>
      <c r="M1172" s="79">
        <v>2</v>
      </c>
    </row>
    <row r="1173" spans="1:13">
      <c r="A1173" s="2" t="s">
        <v>2242</v>
      </c>
      <c r="B1173" s="2" t="s">
        <v>2243</v>
      </c>
      <c r="C1173" s="2" t="s">
        <v>2313</v>
      </c>
      <c r="D1173" s="2" t="s">
        <v>2313</v>
      </c>
      <c r="E1173" s="2" t="s">
        <v>2293</v>
      </c>
      <c r="F1173" s="2" t="s">
        <v>3257</v>
      </c>
      <c r="G1173" s="2" t="s">
        <v>5160</v>
      </c>
      <c r="H1173" s="2" t="s">
        <v>3146</v>
      </c>
      <c r="I1173" s="2" t="s">
        <v>5193</v>
      </c>
      <c r="J1173" s="2" t="s">
        <v>5080</v>
      </c>
      <c r="K1173" s="2">
        <v>4407</v>
      </c>
      <c r="L1173" s="2" t="s">
        <v>2315</v>
      </c>
      <c r="M1173" s="79">
        <v>22</v>
      </c>
    </row>
    <row r="1174" spans="1:13">
      <c r="A1174" s="2" t="s">
        <v>2244</v>
      </c>
      <c r="B1174" s="2" t="s">
        <v>2245</v>
      </c>
      <c r="C1174" s="2" t="s">
        <v>2313</v>
      </c>
      <c r="D1174" s="2" t="s">
        <v>2313</v>
      </c>
      <c r="E1174" s="2" t="s">
        <v>2293</v>
      </c>
      <c r="F1174" s="2" t="s">
        <v>3261</v>
      </c>
      <c r="G1174" s="2" t="s">
        <v>5160</v>
      </c>
      <c r="H1174" s="2" t="s">
        <v>3224</v>
      </c>
      <c r="I1174" s="2" t="s">
        <v>5194</v>
      </c>
      <c r="J1174" s="2" t="s">
        <v>5082</v>
      </c>
      <c r="K1174" s="2">
        <v>4408</v>
      </c>
      <c r="L1174" s="2" t="s">
        <v>2315</v>
      </c>
      <c r="M1174" s="79">
        <v>16</v>
      </c>
    </row>
    <row r="1175" spans="1:13">
      <c r="A1175" s="2" t="s">
        <v>2246</v>
      </c>
      <c r="B1175" s="2" t="s">
        <v>2247</v>
      </c>
      <c r="C1175" s="2" t="s">
        <v>2313</v>
      </c>
      <c r="D1175" s="2" t="s">
        <v>2313</v>
      </c>
      <c r="E1175" s="2" t="s">
        <v>2293</v>
      </c>
      <c r="F1175" s="2" t="s">
        <v>3265</v>
      </c>
      <c r="G1175" s="2" t="s">
        <v>5160</v>
      </c>
      <c r="H1175" s="2" t="s">
        <v>3355</v>
      </c>
      <c r="I1175" s="2" t="s">
        <v>5195</v>
      </c>
      <c r="J1175" s="2" t="s">
        <v>5196</v>
      </c>
      <c r="K1175" s="2">
        <v>4409</v>
      </c>
      <c r="L1175" s="2" t="s">
        <v>2315</v>
      </c>
      <c r="M1175" s="79">
        <v>1</v>
      </c>
    </row>
    <row r="1176" spans="1:13">
      <c r="A1176" s="2" t="s">
        <v>2248</v>
      </c>
      <c r="B1176" s="2" t="s">
        <v>2249</v>
      </c>
      <c r="C1176" s="2" t="s">
        <v>2313</v>
      </c>
      <c r="D1176" s="2" t="s">
        <v>2313</v>
      </c>
      <c r="E1176" s="2" t="s">
        <v>2293</v>
      </c>
      <c r="F1176" s="2" t="s">
        <v>3269</v>
      </c>
      <c r="G1176" s="2" t="s">
        <v>5160</v>
      </c>
      <c r="H1176" s="2" t="s">
        <v>3684</v>
      </c>
      <c r="I1176" s="2" t="s">
        <v>5197</v>
      </c>
      <c r="J1176" s="2" t="s">
        <v>5198</v>
      </c>
      <c r="K1176" s="2">
        <v>4410</v>
      </c>
      <c r="L1176" s="2" t="s">
        <v>2315</v>
      </c>
      <c r="M1176" s="79">
        <v>1</v>
      </c>
    </row>
    <row r="1177" spans="1:13">
      <c r="A1177" s="2" t="s">
        <v>2250</v>
      </c>
      <c r="B1177" s="2" t="s">
        <v>2251</v>
      </c>
      <c r="C1177" s="2" t="s">
        <v>2313</v>
      </c>
      <c r="D1177" s="2" t="s">
        <v>2313</v>
      </c>
      <c r="E1177" s="2" t="s">
        <v>2293</v>
      </c>
      <c r="F1177" s="2" t="s">
        <v>3381</v>
      </c>
      <c r="G1177" s="2" t="s">
        <v>5160</v>
      </c>
      <c r="H1177" s="2" t="s">
        <v>3382</v>
      </c>
      <c r="I1177" s="2" t="s">
        <v>5199</v>
      </c>
      <c r="J1177" s="2" t="s">
        <v>5200</v>
      </c>
      <c r="K1177" s="2">
        <v>4411</v>
      </c>
      <c r="L1177" s="2" t="s">
        <v>2315</v>
      </c>
      <c r="M1177" s="79">
        <v>1</v>
      </c>
    </row>
    <row r="1178" spans="1:13">
      <c r="A1178" s="2" t="s">
        <v>2252</v>
      </c>
      <c r="B1178" s="2" t="s">
        <v>2253</v>
      </c>
      <c r="C1178" s="2" t="s">
        <v>2313</v>
      </c>
      <c r="D1178" s="2" t="s">
        <v>2313</v>
      </c>
      <c r="E1178" s="2" t="s">
        <v>2293</v>
      </c>
      <c r="F1178" s="2" t="s">
        <v>3385</v>
      </c>
      <c r="G1178" s="2" t="s">
        <v>5160</v>
      </c>
      <c r="H1178" s="2" t="s">
        <v>3386</v>
      </c>
      <c r="I1178" s="2" t="s">
        <v>5201</v>
      </c>
      <c r="J1178" s="2" t="s">
        <v>5202</v>
      </c>
      <c r="K1178" s="2">
        <v>4412</v>
      </c>
      <c r="L1178" s="2" t="s">
        <v>2315</v>
      </c>
      <c r="M1178" s="79">
        <v>1</v>
      </c>
    </row>
    <row r="1179" spans="1:13">
      <c r="A1179" s="2" t="s">
        <v>2254</v>
      </c>
      <c r="B1179" s="2" t="s">
        <v>2255</v>
      </c>
      <c r="C1179" s="2" t="s">
        <v>2313</v>
      </c>
      <c r="D1179" s="2" t="s">
        <v>2313</v>
      </c>
      <c r="E1179" s="2" t="s">
        <v>2293</v>
      </c>
      <c r="F1179" s="2" t="s">
        <v>3389</v>
      </c>
      <c r="G1179" s="2" t="s">
        <v>5160</v>
      </c>
      <c r="H1179" s="2" t="s">
        <v>3390</v>
      </c>
      <c r="I1179" s="2" t="s">
        <v>5203</v>
      </c>
      <c r="J1179" s="2" t="s">
        <v>5084</v>
      </c>
      <c r="K1179" s="2">
        <v>4413</v>
      </c>
      <c r="L1179" s="2" t="s">
        <v>2315</v>
      </c>
      <c r="M1179" s="79">
        <v>1</v>
      </c>
    </row>
    <row r="1180" spans="1:13">
      <c r="A1180" s="2" t="s">
        <v>2256</v>
      </c>
      <c r="B1180" s="2" t="s">
        <v>2257</v>
      </c>
      <c r="C1180" s="2" t="s">
        <v>2313</v>
      </c>
      <c r="D1180" s="2" t="s">
        <v>2313</v>
      </c>
      <c r="E1180" s="2" t="s">
        <v>2293</v>
      </c>
      <c r="F1180" s="2" t="s">
        <v>3227</v>
      </c>
      <c r="G1180" s="2" t="s">
        <v>5160</v>
      </c>
      <c r="H1180" s="2" t="s">
        <v>3228</v>
      </c>
      <c r="I1180" s="2" t="s">
        <v>5204</v>
      </c>
      <c r="J1180" s="2" t="s">
        <v>5086</v>
      </c>
      <c r="K1180" s="2">
        <v>4414</v>
      </c>
      <c r="L1180" s="2" t="s">
        <v>2315</v>
      </c>
      <c r="M1180" s="79">
        <v>43</v>
      </c>
    </row>
    <row r="1181" spans="1:13">
      <c r="A1181" s="2" t="s">
        <v>2258</v>
      </c>
      <c r="B1181" s="2" t="s">
        <v>2259</v>
      </c>
      <c r="C1181" s="2" t="s">
        <v>2313</v>
      </c>
      <c r="D1181" s="2" t="s">
        <v>2313</v>
      </c>
      <c r="E1181" s="2" t="s">
        <v>2293</v>
      </c>
      <c r="F1181" s="2" t="s">
        <v>3231</v>
      </c>
      <c r="G1181" s="2" t="s">
        <v>5160</v>
      </c>
      <c r="H1181" s="2" t="s">
        <v>3232</v>
      </c>
      <c r="I1181" s="2" t="s">
        <v>5205</v>
      </c>
      <c r="J1181" s="2" t="s">
        <v>5088</v>
      </c>
      <c r="K1181" s="2">
        <v>4415</v>
      </c>
      <c r="L1181" s="2" t="s">
        <v>2315</v>
      </c>
      <c r="M1181" s="79">
        <v>15</v>
      </c>
    </row>
    <row r="1182" spans="1:13">
      <c r="A1182" s="2" t="s">
        <v>2260</v>
      </c>
      <c r="B1182" s="2" t="s">
        <v>2261</v>
      </c>
      <c r="C1182" s="2" t="s">
        <v>2313</v>
      </c>
      <c r="D1182" s="2" t="s">
        <v>2313</v>
      </c>
      <c r="E1182" s="2" t="s">
        <v>2293</v>
      </c>
      <c r="F1182" s="2" t="s">
        <v>3235</v>
      </c>
      <c r="G1182" s="2" t="s">
        <v>5160</v>
      </c>
      <c r="H1182" s="2" t="s">
        <v>3149</v>
      </c>
      <c r="I1182" s="2" t="s">
        <v>5206</v>
      </c>
      <c r="J1182" s="2" t="s">
        <v>5090</v>
      </c>
      <c r="K1182" s="2">
        <v>4416</v>
      </c>
      <c r="L1182" s="2" t="s">
        <v>2315</v>
      </c>
      <c r="M1182" s="79">
        <v>14</v>
      </c>
    </row>
    <row r="1183" spans="1:13">
      <c r="A1183" s="2" t="s">
        <v>2262</v>
      </c>
      <c r="B1183" s="2" t="s">
        <v>2263</v>
      </c>
      <c r="C1183" s="2" t="s">
        <v>2313</v>
      </c>
      <c r="D1183" s="2" t="s">
        <v>2313</v>
      </c>
      <c r="E1183" s="2" t="s">
        <v>2293</v>
      </c>
      <c r="F1183" s="2" t="s">
        <v>3238</v>
      </c>
      <c r="G1183" s="2" t="s">
        <v>5160</v>
      </c>
      <c r="H1183" s="2" t="s">
        <v>3152</v>
      </c>
      <c r="I1183" s="2" t="s">
        <v>5207</v>
      </c>
      <c r="J1183" s="2" t="s">
        <v>5092</v>
      </c>
      <c r="K1183" s="2">
        <v>4417</v>
      </c>
      <c r="L1183" s="2" t="s">
        <v>2315</v>
      </c>
      <c r="M1183" s="79">
        <v>15</v>
      </c>
    </row>
    <row r="1184" spans="1:13">
      <c r="A1184" s="2" t="s">
        <v>2264</v>
      </c>
      <c r="B1184" s="2" t="s">
        <v>2265</v>
      </c>
      <c r="C1184" s="2" t="s">
        <v>2313</v>
      </c>
      <c r="D1184" s="2" t="s">
        <v>2313</v>
      </c>
      <c r="E1184" s="2" t="s">
        <v>2293</v>
      </c>
      <c r="F1184" s="2" t="s">
        <v>3401</v>
      </c>
      <c r="G1184" s="2" t="s">
        <v>5160</v>
      </c>
      <c r="H1184" s="2" t="s">
        <v>3160</v>
      </c>
      <c r="I1184" s="2" t="s">
        <v>5208</v>
      </c>
      <c r="J1184" s="2" t="s">
        <v>5095</v>
      </c>
      <c r="K1184" s="2">
        <v>4419</v>
      </c>
      <c r="L1184" s="2" t="s">
        <v>2315</v>
      </c>
      <c r="M1184" s="79">
        <v>76</v>
      </c>
    </row>
    <row r="1185" spans="1:13">
      <c r="A1185" s="2" t="s">
        <v>2266</v>
      </c>
      <c r="B1185" s="2" t="s">
        <v>2267</v>
      </c>
      <c r="C1185" s="2" t="s">
        <v>2313</v>
      </c>
      <c r="D1185" s="2" t="s">
        <v>2313</v>
      </c>
      <c r="E1185" s="2" t="s">
        <v>2293</v>
      </c>
      <c r="F1185" s="2" t="s">
        <v>3404</v>
      </c>
      <c r="G1185" s="2" t="s">
        <v>5160</v>
      </c>
      <c r="H1185" s="2" t="s">
        <v>3164</v>
      </c>
      <c r="I1185" s="2" t="s">
        <v>5209</v>
      </c>
      <c r="J1185" s="2" t="s">
        <v>5097</v>
      </c>
      <c r="K1185" s="2">
        <v>4420</v>
      </c>
      <c r="L1185" s="2" t="s">
        <v>2315</v>
      </c>
      <c r="M1185" s="79">
        <v>29</v>
      </c>
    </row>
    <row r="1186" spans="1:13">
      <c r="A1186" s="2" t="s">
        <v>2268</v>
      </c>
      <c r="B1186" s="2" t="s">
        <v>2269</v>
      </c>
      <c r="C1186" s="2" t="s">
        <v>2313</v>
      </c>
      <c r="D1186" s="2" t="s">
        <v>2313</v>
      </c>
      <c r="E1186" s="2" t="s">
        <v>2293</v>
      </c>
      <c r="F1186" s="2" t="s">
        <v>3407</v>
      </c>
      <c r="G1186" s="2" t="s">
        <v>5160</v>
      </c>
      <c r="H1186" s="2" t="s">
        <v>3368</v>
      </c>
      <c r="I1186" s="2" t="s">
        <v>5210</v>
      </c>
      <c r="J1186" s="2" t="s">
        <v>5098</v>
      </c>
      <c r="K1186" s="2">
        <v>4421</v>
      </c>
      <c r="L1186" s="2" t="s">
        <v>2315</v>
      </c>
      <c r="M1186" s="79">
        <v>44</v>
      </c>
    </row>
    <row r="1187" spans="1:13">
      <c r="A1187" s="2" t="s">
        <v>2270</v>
      </c>
      <c r="B1187" s="2" t="s">
        <v>1564</v>
      </c>
      <c r="C1187" s="2" t="s">
        <v>2313</v>
      </c>
      <c r="D1187" s="2" t="s">
        <v>2313</v>
      </c>
      <c r="E1187" s="2" t="s">
        <v>2293</v>
      </c>
      <c r="F1187" s="2" t="s">
        <v>3244</v>
      </c>
      <c r="G1187" s="2" t="s">
        <v>5160</v>
      </c>
      <c r="H1187" s="2" t="s">
        <v>3245</v>
      </c>
      <c r="I1187" s="2" t="s">
        <v>5211</v>
      </c>
      <c r="J1187" s="2" t="s">
        <v>5212</v>
      </c>
      <c r="K1187" s="2">
        <v>4433</v>
      </c>
      <c r="L1187" s="2" t="s">
        <v>2315</v>
      </c>
      <c r="M1187" s="79">
        <v>2</v>
      </c>
    </row>
    <row r="1188" spans="1:13">
      <c r="A1188" s="2" t="s">
        <v>2271</v>
      </c>
      <c r="B1188" s="2" t="s">
        <v>1611</v>
      </c>
      <c r="C1188" s="2" t="s">
        <v>2313</v>
      </c>
      <c r="D1188" s="2" t="s">
        <v>2313</v>
      </c>
      <c r="E1188" s="2" t="s">
        <v>2293</v>
      </c>
      <c r="F1188" s="2" t="s">
        <v>3248</v>
      </c>
      <c r="G1188" s="2" t="s">
        <v>5160</v>
      </c>
      <c r="H1188" s="2" t="s">
        <v>3249</v>
      </c>
      <c r="I1188" s="2" t="s">
        <v>5213</v>
      </c>
      <c r="J1188" s="2" t="s">
        <v>5214</v>
      </c>
      <c r="K1188" s="2">
        <v>4434</v>
      </c>
      <c r="L1188" s="2" t="s">
        <v>2315</v>
      </c>
      <c r="M1188" s="79">
        <v>6</v>
      </c>
    </row>
    <row r="1189" spans="1:13">
      <c r="A1189" s="2" t="s">
        <v>2272</v>
      </c>
      <c r="B1189" s="2" t="s">
        <v>1558</v>
      </c>
      <c r="C1189" s="2" t="s">
        <v>2313</v>
      </c>
      <c r="D1189" s="2" t="s">
        <v>2313</v>
      </c>
      <c r="E1189" s="2" t="s">
        <v>2293</v>
      </c>
      <c r="F1189" s="2" t="s">
        <v>3252</v>
      </c>
      <c r="G1189" s="2" t="s">
        <v>5160</v>
      </c>
      <c r="H1189" s="2" t="s">
        <v>3253</v>
      </c>
      <c r="I1189" s="2" t="s">
        <v>5215</v>
      </c>
      <c r="J1189" s="2" t="s">
        <v>5216</v>
      </c>
      <c r="K1189" s="2">
        <v>4435</v>
      </c>
      <c r="L1189" s="2" t="s">
        <v>2315</v>
      </c>
      <c r="M1189" s="79">
        <v>6</v>
      </c>
    </row>
    <row r="1190" spans="1:13">
      <c r="A1190" s="2" t="s">
        <v>2273</v>
      </c>
      <c r="B1190" s="2" t="s">
        <v>1560</v>
      </c>
      <c r="C1190" s="2" t="s">
        <v>2313</v>
      </c>
      <c r="D1190" s="2" t="s">
        <v>2313</v>
      </c>
      <c r="E1190" s="2" t="s">
        <v>2293</v>
      </c>
      <c r="F1190" s="2" t="s">
        <v>3256</v>
      </c>
      <c r="G1190" s="2" t="s">
        <v>5160</v>
      </c>
      <c r="H1190" s="2" t="s">
        <v>3257</v>
      </c>
      <c r="I1190" s="2" t="s">
        <v>5217</v>
      </c>
      <c r="J1190" s="2" t="s">
        <v>5218</v>
      </c>
      <c r="K1190" s="2">
        <v>4436</v>
      </c>
      <c r="L1190" s="2" t="s">
        <v>2315</v>
      </c>
      <c r="M1190" s="79">
        <v>6</v>
      </c>
    </row>
    <row r="1191" spans="1:13">
      <c r="A1191" s="2" t="s">
        <v>2274</v>
      </c>
      <c r="B1191" s="2" t="s">
        <v>1607</v>
      </c>
      <c r="C1191" s="2" t="s">
        <v>2313</v>
      </c>
      <c r="D1191" s="2" t="s">
        <v>2313</v>
      </c>
      <c r="E1191" s="2" t="s">
        <v>2293</v>
      </c>
      <c r="F1191" s="2" t="s">
        <v>3260</v>
      </c>
      <c r="G1191" s="2" t="s">
        <v>5160</v>
      </c>
      <c r="H1191" s="2" t="s">
        <v>3261</v>
      </c>
      <c r="I1191" s="2" t="s">
        <v>5219</v>
      </c>
      <c r="J1191" s="2" t="s">
        <v>5220</v>
      </c>
      <c r="K1191" s="2">
        <v>4437</v>
      </c>
      <c r="L1191" s="2" t="s">
        <v>2316</v>
      </c>
      <c r="M1191" s="79">
        <v>24</v>
      </c>
    </row>
    <row r="1192" spans="1:13">
      <c r="A1192" s="2" t="s">
        <v>2274</v>
      </c>
      <c r="B1192" s="2" t="s">
        <v>1607</v>
      </c>
      <c r="C1192" s="2" t="s">
        <v>2313</v>
      </c>
      <c r="D1192" s="2" t="s">
        <v>2313</v>
      </c>
      <c r="E1192" s="2" t="s">
        <v>2293</v>
      </c>
      <c r="F1192" s="2" t="s">
        <v>3260</v>
      </c>
      <c r="G1192" s="2" t="s">
        <v>5160</v>
      </c>
      <c r="H1192" s="2" t="s">
        <v>3261</v>
      </c>
      <c r="I1192" s="2" t="s">
        <v>5219</v>
      </c>
      <c r="J1192" s="2" t="s">
        <v>5220</v>
      </c>
      <c r="K1192" s="2">
        <v>4437</v>
      </c>
      <c r="L1192" s="2" t="s">
        <v>2317</v>
      </c>
      <c r="M1192" s="79">
        <v>19</v>
      </c>
    </row>
    <row r="1193" spans="1:13">
      <c r="A1193" s="2" t="s">
        <v>2274</v>
      </c>
      <c r="B1193" s="2" t="s">
        <v>1607</v>
      </c>
      <c r="C1193" s="2" t="s">
        <v>2313</v>
      </c>
      <c r="D1193" s="2" t="s">
        <v>2313</v>
      </c>
      <c r="E1193" s="2" t="s">
        <v>2293</v>
      </c>
      <c r="F1193" s="2" t="s">
        <v>3260</v>
      </c>
      <c r="G1193" s="2" t="s">
        <v>5160</v>
      </c>
      <c r="H1193" s="2" t="s">
        <v>3261</v>
      </c>
      <c r="I1193" s="2" t="s">
        <v>5219</v>
      </c>
      <c r="J1193" s="2" t="s">
        <v>5220</v>
      </c>
      <c r="K1193" s="2">
        <v>4437</v>
      </c>
      <c r="L1193" s="2" t="s">
        <v>2318</v>
      </c>
      <c r="M1193" s="79">
        <v>24</v>
      </c>
    </row>
    <row r="1194" spans="1:13">
      <c r="A1194" s="2" t="s">
        <v>2275</v>
      </c>
      <c r="B1194" s="2" t="s">
        <v>1576</v>
      </c>
      <c r="C1194" s="2" t="s">
        <v>2313</v>
      </c>
      <c r="D1194" s="2" t="s">
        <v>2313</v>
      </c>
      <c r="E1194" s="2" t="s">
        <v>2293</v>
      </c>
      <c r="F1194" s="2" t="s">
        <v>3264</v>
      </c>
      <c r="G1194" s="2" t="s">
        <v>5160</v>
      </c>
      <c r="H1194" s="2" t="s">
        <v>3265</v>
      </c>
      <c r="I1194" s="2" t="s">
        <v>5221</v>
      </c>
      <c r="J1194" s="2" t="s">
        <v>5222</v>
      </c>
      <c r="K1194" s="2">
        <v>4438</v>
      </c>
      <c r="L1194" s="2" t="s">
        <v>2315</v>
      </c>
      <c r="M1194" s="79">
        <v>12</v>
      </c>
    </row>
    <row r="1195" spans="1:13">
      <c r="A1195" s="2" t="s">
        <v>2276</v>
      </c>
      <c r="B1195" s="2" t="s">
        <v>1476</v>
      </c>
      <c r="C1195" s="2" t="s">
        <v>2313</v>
      </c>
      <c r="D1195" s="2" t="s">
        <v>2313</v>
      </c>
      <c r="E1195" s="2" t="s">
        <v>2293</v>
      </c>
      <c r="F1195" s="2" t="s">
        <v>3268</v>
      </c>
      <c r="G1195" s="2" t="s">
        <v>5160</v>
      </c>
      <c r="H1195" s="2" t="s">
        <v>3269</v>
      </c>
      <c r="I1195" s="2" t="s">
        <v>5223</v>
      </c>
      <c r="J1195" s="2" t="s">
        <v>5224</v>
      </c>
      <c r="K1195" s="2">
        <v>4439</v>
      </c>
      <c r="L1195" s="2" t="s">
        <v>2315</v>
      </c>
      <c r="M1195" s="79">
        <v>24</v>
      </c>
    </row>
    <row r="1196" spans="1:13">
      <c r="A1196" s="2" t="s">
        <v>2277</v>
      </c>
      <c r="B1196" s="2" t="s">
        <v>1578</v>
      </c>
      <c r="C1196" s="2" t="s">
        <v>2313</v>
      </c>
      <c r="D1196" s="2" t="s">
        <v>2313</v>
      </c>
      <c r="E1196" s="2" t="s">
        <v>2293</v>
      </c>
      <c r="F1196" s="2" t="s">
        <v>3908</v>
      </c>
      <c r="G1196" s="2" t="s">
        <v>5160</v>
      </c>
      <c r="H1196" s="2" t="s">
        <v>3381</v>
      </c>
      <c r="I1196" s="2" t="s">
        <v>5225</v>
      </c>
      <c r="J1196" s="2" t="s">
        <v>5226</v>
      </c>
      <c r="K1196" s="2">
        <v>4440</v>
      </c>
      <c r="L1196" s="2" t="s">
        <v>2315</v>
      </c>
      <c r="M1196" s="79">
        <v>4</v>
      </c>
    </row>
  </sheetData>
  <mergeCells count="11">
    <mergeCell ref="G1:H1"/>
    <mergeCell ref="I1:I2"/>
    <mergeCell ref="J1:J2"/>
    <mergeCell ref="L1:M1"/>
    <mergeCell ref="K1:K2"/>
    <mergeCell ref="F1:F2"/>
    <mergeCell ref="A1:A2"/>
    <mergeCell ref="B1:B2"/>
    <mergeCell ref="C1:C2"/>
    <mergeCell ref="D1:D2"/>
    <mergeCell ref="E1:E2"/>
  </mergeCells>
  <hyperlinks>
    <hyperlink ref="M3" location="Formats!$A$1" display="1" xr:uid="{00000000-0004-0000-0000-000000000000}"/>
    <hyperlink ref="M4" location="Formats!$A$1" display="1" xr:uid="{00000000-0004-0000-0000-000001000000}"/>
    <hyperlink ref="M5" location="Formats!$A$1" display="1" xr:uid="{00000000-0004-0000-0000-000002000000}"/>
    <hyperlink ref="M6" location="Formats!$A$11" display="3" xr:uid="{00000000-0004-0000-0000-000003000000}"/>
    <hyperlink ref="M7" location="Formats!$A$11" display="3" xr:uid="{00000000-0004-0000-0000-000004000000}"/>
    <hyperlink ref="M8" location="Formats!$A$1" display="1" xr:uid="{00000000-0004-0000-0000-000005000000}"/>
    <hyperlink ref="M9" location="Formats!$A$1" display="1" xr:uid="{00000000-0004-0000-0000-000006000000}"/>
    <hyperlink ref="M10" location="Formats!$A$148" display="12" xr:uid="{00000000-0004-0000-0000-000007000000}"/>
    <hyperlink ref="M11" location="Formats!$A$148" display="12" xr:uid="{00000000-0004-0000-0000-000008000000}"/>
    <hyperlink ref="M12" location="Formats!$A$11" display="3" xr:uid="{00000000-0004-0000-0000-000009000000}"/>
    <hyperlink ref="M13" location="Formats!$A$1" display="1" xr:uid="{00000000-0004-0000-0000-00000A000000}"/>
    <hyperlink ref="M14" location="Formats!$A$290" display="24" xr:uid="{00000000-0004-0000-0000-00000B000000}"/>
    <hyperlink ref="M15" location="Formats!$A$227" display="19" xr:uid="{00000000-0004-0000-0000-00000C000000}"/>
    <hyperlink ref="M16" location="Formats!$A$290" display="24" xr:uid="{00000000-0004-0000-0000-00000D000000}"/>
    <hyperlink ref="M17" location="Formats!$A$11" display="3" xr:uid="{00000000-0004-0000-0000-00000E000000}"/>
    <hyperlink ref="M18" location="Formats!$A$1" display="1" xr:uid="{00000000-0004-0000-0000-00000F000000}"/>
    <hyperlink ref="M19" location="Formats!$A$11" display="3" xr:uid="{00000000-0004-0000-0000-000010000000}"/>
    <hyperlink ref="M20" location="Formats!$A$11" display="3" xr:uid="{00000000-0004-0000-0000-000011000000}"/>
    <hyperlink ref="M21" location="Formats!$A$26" display="6" xr:uid="{00000000-0004-0000-0000-000012000000}"/>
    <hyperlink ref="M22" location="Formats!$A$11" display="3" xr:uid="{00000000-0004-0000-0000-000013000000}"/>
    <hyperlink ref="M23" location="Formats!$A$1" display="1" xr:uid="{00000000-0004-0000-0000-000014000000}"/>
    <hyperlink ref="M24" location="Formats!$A$21" display="5" xr:uid="{00000000-0004-0000-0000-000015000000}"/>
    <hyperlink ref="M25" location="Formats!$A$11" display="3" xr:uid="{00000000-0004-0000-0000-000016000000}"/>
    <hyperlink ref="M26" location="Formats!$A$21" display="5" xr:uid="{00000000-0004-0000-0000-000017000000}"/>
    <hyperlink ref="M27" location="Formats!$A$11" display="3" xr:uid="{00000000-0004-0000-0000-000018000000}"/>
    <hyperlink ref="M28" location="Formats!$A$1" display="1" xr:uid="{00000000-0004-0000-0000-000019000000}"/>
    <hyperlink ref="M29" location="Formats!$A$1" display="1" xr:uid="{00000000-0004-0000-0000-00001A000000}"/>
    <hyperlink ref="M30" location="Formats!$A$1" display="1" xr:uid="{00000000-0004-0000-0000-00001B000000}"/>
    <hyperlink ref="M31" location="Formats!$A$1" display="1" xr:uid="{00000000-0004-0000-0000-00001C000000}"/>
    <hyperlink ref="M32" location="Formats!$A$1" display="1" xr:uid="{00000000-0004-0000-0000-00001D000000}"/>
    <hyperlink ref="M33" location="Formats!$A$1" display="1" xr:uid="{00000000-0004-0000-0000-00001E000000}"/>
    <hyperlink ref="M34" location="Formats!$A$1" display="1" xr:uid="{00000000-0004-0000-0000-00001F000000}"/>
    <hyperlink ref="M35" location="Formats!$A$1" display="1" xr:uid="{00000000-0004-0000-0000-000020000000}"/>
    <hyperlink ref="M36" location="Formats!$A$1" display="1" xr:uid="{00000000-0004-0000-0000-000021000000}"/>
    <hyperlink ref="M37" location="Formats!$A$1" display="1" xr:uid="{00000000-0004-0000-0000-000022000000}"/>
    <hyperlink ref="M38" location="Formats!$A$1" display="1" xr:uid="{00000000-0004-0000-0000-000023000000}"/>
    <hyperlink ref="M39" location="Formats!$A$1" display="1" xr:uid="{00000000-0004-0000-0000-000024000000}"/>
    <hyperlink ref="M40" location="Formats!$A$1" display="1" xr:uid="{00000000-0004-0000-0000-000025000000}"/>
    <hyperlink ref="M41" location="Formats!$A$1" display="1" xr:uid="{00000000-0004-0000-0000-000026000000}"/>
    <hyperlink ref="M42" location="Formats!$A$1" display="1" xr:uid="{00000000-0004-0000-0000-000027000000}"/>
    <hyperlink ref="M43" location="Formats!$A$1" display="1" xr:uid="{00000000-0004-0000-0000-000028000000}"/>
    <hyperlink ref="M44" location="Formats!$A$1" display="1" xr:uid="{00000000-0004-0000-0000-000029000000}"/>
    <hyperlink ref="M45" location="Formats!$A$1" display="1" xr:uid="{00000000-0004-0000-0000-00002A000000}"/>
    <hyperlink ref="M46" location="Formats!$A$1" display="1" xr:uid="{00000000-0004-0000-0000-00002B000000}"/>
    <hyperlink ref="M47" location="Formats!$A$1" display="1" xr:uid="{00000000-0004-0000-0000-00002C000000}"/>
    <hyperlink ref="M48" location="Formats!$A$1" display="1" xr:uid="{00000000-0004-0000-0000-00002D000000}"/>
    <hyperlink ref="M49" location="Formats!$A$148" display="12" xr:uid="{00000000-0004-0000-0000-00002E000000}"/>
    <hyperlink ref="M50" location="Formats!$A$148" display="12" xr:uid="{00000000-0004-0000-0000-00002F000000}"/>
    <hyperlink ref="M51" location="Formats!$A$148" display="12" xr:uid="{00000000-0004-0000-0000-000030000000}"/>
    <hyperlink ref="M52" location="Formats!$A$148" display="12" xr:uid="{00000000-0004-0000-0000-000031000000}"/>
    <hyperlink ref="M53" location="Formats!$A$148" display="12" xr:uid="{00000000-0004-0000-0000-000032000000}"/>
    <hyperlink ref="M54" location="Formats!$A$148" display="12" xr:uid="{00000000-0004-0000-0000-000033000000}"/>
    <hyperlink ref="M55" location="Formats!$A$1" display="1" xr:uid="{00000000-0004-0000-0000-000034000000}"/>
    <hyperlink ref="M56" location="Formats!$A$1" display="1" xr:uid="{00000000-0004-0000-0000-000035000000}"/>
    <hyperlink ref="M57" location="Formats!$A$1" display="1" xr:uid="{00000000-0004-0000-0000-000036000000}"/>
    <hyperlink ref="M58" location="Formats!$A$1" display="1" xr:uid="{00000000-0004-0000-0000-000037000000}"/>
    <hyperlink ref="M59" location="Formats!$A$1" display="1" xr:uid="{00000000-0004-0000-0000-000038000000}"/>
    <hyperlink ref="M60" location="Formats!$A$1" display="1" xr:uid="{00000000-0004-0000-0000-000039000000}"/>
    <hyperlink ref="M61" location="Formats!$A$1" display="1" xr:uid="{00000000-0004-0000-0000-00003A000000}"/>
    <hyperlink ref="M62" location="Formats!$A$1" display="1" xr:uid="{00000000-0004-0000-0000-00003B000000}"/>
    <hyperlink ref="M63" location="Formats!$A$11" display="3" xr:uid="{00000000-0004-0000-0000-00003C000000}"/>
    <hyperlink ref="M64" location="Formats!$A$11" display="3" xr:uid="{00000000-0004-0000-0000-00003D000000}"/>
    <hyperlink ref="M65" location="Formats!$A$11" display="3" xr:uid="{00000000-0004-0000-0000-00003E000000}"/>
    <hyperlink ref="M66" location="Formats!$A$290" display="24" xr:uid="{00000000-0004-0000-0000-00003F000000}"/>
    <hyperlink ref="M67" location="Formats!$A$227" display="19" xr:uid="{00000000-0004-0000-0000-000040000000}"/>
    <hyperlink ref="M68" location="Formats!$A$290" display="24" xr:uid="{00000000-0004-0000-0000-000041000000}"/>
    <hyperlink ref="M69" location="Formats!$A$21" display="5" xr:uid="{00000000-0004-0000-0000-000042000000}"/>
    <hyperlink ref="M70" location="Formats!$A$290" display="24" xr:uid="{00000000-0004-0000-0000-000043000000}"/>
    <hyperlink ref="M71" location="Formats!$A$227" display="19" xr:uid="{00000000-0004-0000-0000-000044000000}"/>
    <hyperlink ref="M72" location="Formats!$A$290" display="24" xr:uid="{00000000-0004-0000-0000-000045000000}"/>
    <hyperlink ref="M73" location="Formats!$A$21" display="5" xr:uid="{00000000-0004-0000-0000-000046000000}"/>
    <hyperlink ref="M74" location="Formats!$A$1" display="1" xr:uid="{00000000-0004-0000-0000-000047000000}"/>
    <hyperlink ref="M75" location="Formats!$A$1" display="1" xr:uid="{00000000-0004-0000-0000-000048000000}"/>
    <hyperlink ref="M76" location="Formats!$A$1" display="1" xr:uid="{00000000-0004-0000-0000-000049000000}"/>
    <hyperlink ref="M77" location="Formats!$A$1" display="1" xr:uid="{00000000-0004-0000-0000-00004A000000}"/>
    <hyperlink ref="M78" location="Formats!$A$1" display="1" xr:uid="{00000000-0004-0000-0000-00004B000000}"/>
    <hyperlink ref="M79" location="Formats!$A$1" display="1" xr:uid="{00000000-0004-0000-0000-00004C000000}"/>
    <hyperlink ref="M80" location="Formats!$A$21" display="5" xr:uid="{00000000-0004-0000-0000-00004D000000}"/>
    <hyperlink ref="M81" location="Formats!$A$11" display="3" xr:uid="{00000000-0004-0000-0000-00004E000000}"/>
    <hyperlink ref="M82" location="Formats!$A$148" display="12" xr:uid="{00000000-0004-0000-0000-00004F000000}"/>
    <hyperlink ref="M83" location="Formats!$A$148" display="12" xr:uid="{00000000-0004-0000-0000-000050000000}"/>
    <hyperlink ref="M84" location="Formats!$A$11" display="3" xr:uid="{00000000-0004-0000-0000-000051000000}"/>
    <hyperlink ref="M85" location="Formats!$A$148" display="12" xr:uid="{00000000-0004-0000-0000-000052000000}"/>
    <hyperlink ref="M86" location="Formats!$A$1" display="1" xr:uid="{00000000-0004-0000-0000-000053000000}"/>
    <hyperlink ref="M87" location="Formats!$A$1" display="1" xr:uid="{00000000-0004-0000-0000-000054000000}"/>
    <hyperlink ref="M88" location="Formats!$A$11" display="3" xr:uid="{00000000-0004-0000-0000-000055000000}"/>
    <hyperlink ref="M89" location="Formats!$A$11" display="3" xr:uid="{00000000-0004-0000-0000-000056000000}"/>
    <hyperlink ref="M90" location="Formats!$A$11" display="3" xr:uid="{00000000-0004-0000-0000-000057000000}"/>
    <hyperlink ref="M91" location="Formats!$A$11" display="3" xr:uid="{00000000-0004-0000-0000-000058000000}"/>
    <hyperlink ref="M92" location="Formats!$A$272" display="22" xr:uid="{00000000-0004-0000-0000-000059000000}"/>
    <hyperlink ref="M93" location="Formats!$A$272" display="22" xr:uid="{00000000-0004-0000-0000-00005A000000}"/>
    <hyperlink ref="M94" location="Formats!$A$272" display="22" xr:uid="{00000000-0004-0000-0000-00005B000000}"/>
    <hyperlink ref="M95" location="Formats!$A$272" display="22" xr:uid="{00000000-0004-0000-0000-00005C000000}"/>
    <hyperlink ref="M96" location="Formats!$A$272" display="22" xr:uid="{00000000-0004-0000-0000-00005D000000}"/>
    <hyperlink ref="M97" location="Formats!$A$272" display="22" xr:uid="{00000000-0004-0000-0000-00005E000000}"/>
    <hyperlink ref="M98" location="Formats!$A$272" display="22" xr:uid="{00000000-0004-0000-0000-00005F000000}"/>
    <hyperlink ref="M99" location="Formats!$A$272" display="22" xr:uid="{00000000-0004-0000-0000-000060000000}"/>
    <hyperlink ref="M100" location="Formats!$A$272" display="22" xr:uid="{00000000-0004-0000-0000-000061000000}"/>
    <hyperlink ref="M101" location="Formats!$A$272" display="22" xr:uid="{00000000-0004-0000-0000-000062000000}"/>
    <hyperlink ref="M102" location="Formats!$A$272" display="22" xr:uid="{00000000-0004-0000-0000-000063000000}"/>
    <hyperlink ref="M103" location="Formats!$A$272" display="22" xr:uid="{00000000-0004-0000-0000-000064000000}"/>
    <hyperlink ref="M104" location="Formats!$A$272" display="22" xr:uid="{00000000-0004-0000-0000-000065000000}"/>
    <hyperlink ref="M105" location="Formats!$A$272" display="22" xr:uid="{00000000-0004-0000-0000-000066000000}"/>
    <hyperlink ref="M106" location="Formats!$A$272" display="22" xr:uid="{00000000-0004-0000-0000-000067000000}"/>
    <hyperlink ref="M107" location="Formats!$A$1" display="1" xr:uid="{00000000-0004-0000-0000-000068000000}"/>
    <hyperlink ref="M108" location="Formats!$A$508" display="84" xr:uid="{00000000-0004-0000-0000-000069000000}"/>
    <hyperlink ref="M109" location="Formats!$A$508" display="84" xr:uid="{00000000-0004-0000-0000-00006A000000}"/>
    <hyperlink ref="M110" location="Formats!$A$508" display="84" xr:uid="{00000000-0004-0000-0000-00006B000000}"/>
    <hyperlink ref="M111" location="Formats!$A$508" display="84" xr:uid="{00000000-0004-0000-0000-00006C000000}"/>
    <hyperlink ref="M112" location="Formats!$A$508" display="84" xr:uid="{00000000-0004-0000-0000-00006D000000}"/>
    <hyperlink ref="M113" location="Formats!$A$508" display="84" xr:uid="{00000000-0004-0000-0000-00006E000000}"/>
    <hyperlink ref="M114" location="Formats!$A$508" display="84" xr:uid="{00000000-0004-0000-0000-00006F000000}"/>
    <hyperlink ref="M115" location="Formats!$A$1" display="1" xr:uid="{00000000-0004-0000-0000-000070000000}"/>
    <hyperlink ref="M116" location="Formats!$A$16" display="4" xr:uid="{00000000-0004-0000-0000-000071000000}"/>
    <hyperlink ref="M117" location="Formats!$A$21" display="5" xr:uid="{00000000-0004-0000-0000-000072000000}"/>
    <hyperlink ref="M118" location="Formats!$A$21" display="5" xr:uid="{00000000-0004-0000-0000-000073000000}"/>
    <hyperlink ref="M119" location="Formats!$A$21" display="5" xr:uid="{00000000-0004-0000-0000-000074000000}"/>
    <hyperlink ref="M120" location="Formats!$A$1" display="1" xr:uid="{00000000-0004-0000-0000-000075000000}"/>
    <hyperlink ref="M121" location="Formats!$A$16" display="4" xr:uid="{00000000-0004-0000-0000-000076000000}"/>
    <hyperlink ref="M122" location="Formats!$A$21" display="5" xr:uid="{00000000-0004-0000-0000-000077000000}"/>
    <hyperlink ref="M123" location="Formats!$A$21" display="5" xr:uid="{00000000-0004-0000-0000-000078000000}"/>
    <hyperlink ref="M124" location="Formats!$A$21" display="5" xr:uid="{00000000-0004-0000-0000-000079000000}"/>
    <hyperlink ref="M125" location="Formats!$A$1" display="1" xr:uid="{00000000-0004-0000-0000-00007A000000}"/>
    <hyperlink ref="M126" location="Formats!$A$16" display="4" xr:uid="{00000000-0004-0000-0000-00007B000000}"/>
    <hyperlink ref="M127" location="Formats!$A$21" display="5" xr:uid="{00000000-0004-0000-0000-00007C000000}"/>
    <hyperlink ref="M128" location="Formats!$A$21" display="5" xr:uid="{00000000-0004-0000-0000-00007D000000}"/>
    <hyperlink ref="M129" location="Formats!$A$21" display="5" xr:uid="{00000000-0004-0000-0000-00007E000000}"/>
    <hyperlink ref="M130" location="Formats!$A$1" display="1" xr:uid="{00000000-0004-0000-0000-00007F000000}"/>
    <hyperlink ref="M131" location="Formats!$A$21" display="5" xr:uid="{00000000-0004-0000-0000-000080000000}"/>
    <hyperlink ref="M132" location="Formats!$A$1" display="1" xr:uid="{00000000-0004-0000-0000-000081000000}"/>
    <hyperlink ref="M133" location="Formats!$A$26" display="6" xr:uid="{00000000-0004-0000-0000-000082000000}"/>
    <hyperlink ref="M134" location="Formats!$A$21" display="5" xr:uid="{00000000-0004-0000-0000-000083000000}"/>
    <hyperlink ref="M135" location="Formats!$A$1" display="1" xr:uid="{00000000-0004-0000-0000-000084000000}"/>
    <hyperlink ref="M136" location="Formats!$A$148" display="12" xr:uid="{00000000-0004-0000-0000-000085000000}"/>
    <hyperlink ref="M137" location="Formats!$A$148" display="12" xr:uid="{00000000-0004-0000-0000-000086000000}"/>
    <hyperlink ref="M138" location="Formats!$A$26" display="6" xr:uid="{00000000-0004-0000-0000-000087000000}"/>
    <hyperlink ref="M139" location="Formats!$A$21" display="5" xr:uid="{00000000-0004-0000-0000-000088000000}"/>
    <hyperlink ref="M140" location="Formats!$A$1" display="1" xr:uid="{00000000-0004-0000-0000-000089000000}"/>
    <hyperlink ref="M141" location="Formats!$A$148" display="12" xr:uid="{00000000-0004-0000-0000-00008A000000}"/>
    <hyperlink ref="M142" location="Formats!$A$148" display="12" xr:uid="{00000000-0004-0000-0000-00008B000000}"/>
    <hyperlink ref="M143" location="Formats!$A$26" display="6" xr:uid="{00000000-0004-0000-0000-00008C000000}"/>
    <hyperlink ref="M144" location="Formats!$A$21" display="5" xr:uid="{00000000-0004-0000-0000-00008D000000}"/>
    <hyperlink ref="M145" location="Formats!$A$1" display="1" xr:uid="{00000000-0004-0000-0000-00008E000000}"/>
    <hyperlink ref="M146" location="Formats!$A$148" display="12" xr:uid="{00000000-0004-0000-0000-00008F000000}"/>
    <hyperlink ref="M147" location="Formats!$A$148" display="12" xr:uid="{00000000-0004-0000-0000-000090000000}"/>
    <hyperlink ref="M148" location="Formats!$A$11" display="3" xr:uid="{00000000-0004-0000-0000-000091000000}"/>
    <hyperlink ref="M149" location="Formats!$A$11" display="3" xr:uid="{00000000-0004-0000-0000-000092000000}"/>
    <hyperlink ref="M150" location="Formats!$A$11" display="3" xr:uid="{00000000-0004-0000-0000-000093000000}"/>
    <hyperlink ref="M151" location="Formats!$A$1" display="1" xr:uid="{00000000-0004-0000-0000-000094000000}"/>
    <hyperlink ref="M152" location="Formats!$A$126" display="11" xr:uid="{00000000-0004-0000-0000-000095000000}"/>
    <hyperlink ref="M153" location="Formats!$A$290" display="24" xr:uid="{00000000-0004-0000-0000-000096000000}"/>
    <hyperlink ref="M154" location="Formats!$A$227" display="19" xr:uid="{00000000-0004-0000-0000-000097000000}"/>
    <hyperlink ref="M155" location="Formats!$A$290" display="24" xr:uid="{00000000-0004-0000-0000-000098000000}"/>
    <hyperlink ref="M156" location="Formats!$A$260" display="21" xr:uid="{00000000-0004-0000-0000-000099000000}"/>
    <hyperlink ref="M157" location="Formats!$A$1" display="1" xr:uid="{00000000-0004-0000-0000-00009A000000}"/>
    <hyperlink ref="M158" location="Formats!$A$290" display="24" xr:uid="{00000000-0004-0000-0000-00009B000000}"/>
    <hyperlink ref="M159" location="Formats!$A$227" display="19" xr:uid="{00000000-0004-0000-0000-00009C000000}"/>
    <hyperlink ref="M160" location="Formats!$A$290" display="24" xr:uid="{00000000-0004-0000-0000-00009D000000}"/>
    <hyperlink ref="M161" location="Formats!$A$21" display="5" xr:uid="{00000000-0004-0000-0000-00009E000000}"/>
    <hyperlink ref="M162" location="Formats!$A$21" display="5" xr:uid="{00000000-0004-0000-0000-00009F000000}"/>
    <hyperlink ref="M163" location="Formats!$A$21" display="5" xr:uid="{00000000-0004-0000-0000-0000A0000000}"/>
    <hyperlink ref="M164" location="Formats!$A$21" display="5" xr:uid="{00000000-0004-0000-0000-0000A1000000}"/>
    <hyperlink ref="M165" location="Formats!$A$1" display="1" xr:uid="{00000000-0004-0000-0000-0000A2000000}"/>
    <hyperlink ref="M166" location="Formats!$A$1" display="1" xr:uid="{00000000-0004-0000-0000-0000A3000000}"/>
    <hyperlink ref="M167" location="Formats!$A$1" display="1" xr:uid="{00000000-0004-0000-0000-0000A4000000}"/>
    <hyperlink ref="M168" location="Formats!$A$11" display="3" xr:uid="{00000000-0004-0000-0000-0000A5000000}"/>
    <hyperlink ref="M169" location="Formats!$A$1" display="1" xr:uid="{00000000-0004-0000-0000-0000A6000000}"/>
    <hyperlink ref="M170" location="Formats!$A$1" display="1" xr:uid="{00000000-0004-0000-0000-0000A7000000}"/>
    <hyperlink ref="M171" location="Formats!$A$1" display="1" xr:uid="{00000000-0004-0000-0000-0000A8000000}"/>
    <hyperlink ref="M172" location="Formats!$A$1" display="1" xr:uid="{00000000-0004-0000-0000-0000A9000000}"/>
    <hyperlink ref="M173" location="Formats!$A$1" display="1" xr:uid="{00000000-0004-0000-0000-0000AA000000}"/>
    <hyperlink ref="M174" location="Formats!$A$1" display="1" xr:uid="{00000000-0004-0000-0000-0000AB000000}"/>
    <hyperlink ref="M175" location="Formats!$A$11" display="3" xr:uid="{00000000-0004-0000-0000-0000AC000000}"/>
    <hyperlink ref="M176" location="Formats!$A$21" display="5" xr:uid="{00000000-0004-0000-0000-0000AD000000}"/>
    <hyperlink ref="M177" location="Formats!$A$1" display="1" xr:uid="{00000000-0004-0000-0000-0000AE000000}"/>
    <hyperlink ref="M178" location="Formats!$A$11" display="3" xr:uid="{00000000-0004-0000-0000-0000AF000000}"/>
    <hyperlink ref="M179" location="Formats!$A$1" display="1" xr:uid="{00000000-0004-0000-0000-0000B0000000}"/>
    <hyperlink ref="M180" location="Formats!$A$21" display="5" xr:uid="{00000000-0004-0000-0000-0000B1000000}"/>
    <hyperlink ref="M181" location="Formats!$A$1" display="1" xr:uid="{00000000-0004-0000-0000-0000B2000000}"/>
    <hyperlink ref="M182" location="Formats!$A$1" display="1" xr:uid="{00000000-0004-0000-0000-0000B3000000}"/>
    <hyperlink ref="M183" location="Formats!$A$456" display="74" xr:uid="{00000000-0004-0000-0000-0000B4000000}"/>
    <hyperlink ref="M184" location="Formats!$A$1" display="1" xr:uid="{00000000-0004-0000-0000-0000B5000000}"/>
    <hyperlink ref="M185" location="Formats!$A$1" display="1" xr:uid="{00000000-0004-0000-0000-0000B6000000}"/>
    <hyperlink ref="M186" location="Formats!$A$11" display="3" xr:uid="{00000000-0004-0000-0000-0000B7000000}"/>
    <hyperlink ref="M187" location="Formats!$A$1" display="1" xr:uid="{00000000-0004-0000-0000-0000B8000000}"/>
    <hyperlink ref="M188" location="Formats!$A$456" display="74" xr:uid="{00000000-0004-0000-0000-0000B9000000}"/>
    <hyperlink ref="M189" location="Formats!$A$11" display="3" xr:uid="{00000000-0004-0000-0000-0000BA000000}"/>
    <hyperlink ref="M190" location="Formats!$A$11" display="3" xr:uid="{00000000-0004-0000-0000-0000BB000000}"/>
    <hyperlink ref="M191" location="Formats!$A$1" display="1" xr:uid="{00000000-0004-0000-0000-0000BC000000}"/>
    <hyperlink ref="M192" location="Formats!$A$11" display="3" xr:uid="{00000000-0004-0000-0000-0000BD000000}"/>
    <hyperlink ref="M193" location="Formats!$A$1" display="1" xr:uid="{00000000-0004-0000-0000-0000BE000000}"/>
    <hyperlink ref="M194" location="Formats!$A$148" display="12" xr:uid="{00000000-0004-0000-0000-0000BF000000}"/>
    <hyperlink ref="M195" location="Formats!$A$1" display="1" xr:uid="{00000000-0004-0000-0000-0000C0000000}"/>
    <hyperlink ref="M196" location="Formats!$A$1" display="1" xr:uid="{00000000-0004-0000-0000-0000C1000000}"/>
    <hyperlink ref="M197" location="Formats!$A$11" display="3" xr:uid="{00000000-0004-0000-0000-0000C2000000}"/>
    <hyperlink ref="M198" location="Formats!$A$1" display="1" xr:uid="{00000000-0004-0000-0000-0000C3000000}"/>
    <hyperlink ref="M199" location="Formats!$A$1" display="1" xr:uid="{00000000-0004-0000-0000-0000C4000000}"/>
    <hyperlink ref="M200" location="Formats!$A$21" display="5" xr:uid="{00000000-0004-0000-0000-0000C5000000}"/>
    <hyperlink ref="M201" location="Formats!$A$1" display="1" xr:uid="{00000000-0004-0000-0000-0000C6000000}"/>
    <hyperlink ref="M202" location="Formats!$A$1" display="1" xr:uid="{00000000-0004-0000-0000-0000C7000000}"/>
    <hyperlink ref="M203" location="Formats!$A$11" display="3" xr:uid="{00000000-0004-0000-0000-0000C8000000}"/>
    <hyperlink ref="M204" location="Formats!$A$456" display="74" xr:uid="{00000000-0004-0000-0000-0000C9000000}"/>
    <hyperlink ref="M205" location="Formats!$A$456" display="74" xr:uid="{00000000-0004-0000-0000-0000CA000000}"/>
    <hyperlink ref="M206" location="Formats!$A$1" display="1" xr:uid="{00000000-0004-0000-0000-0000CB000000}"/>
    <hyperlink ref="M207" location="Formats!$A$21" display="5" xr:uid="{00000000-0004-0000-0000-0000CC000000}"/>
    <hyperlink ref="M208" location="Formats!$A$1" display="1" xr:uid="{00000000-0004-0000-0000-0000CD000000}"/>
    <hyperlink ref="M209" location="Formats!$A$1" display="1" xr:uid="{00000000-0004-0000-0000-0000CE000000}"/>
    <hyperlink ref="M210" location="Formats!$A$11" display="3" xr:uid="{00000000-0004-0000-0000-0000CF000000}"/>
    <hyperlink ref="M211" location="Formats!$A$31" display="7" xr:uid="{00000000-0004-0000-0000-0000D0000000}"/>
    <hyperlink ref="M212" location="Formats!$A$31" display="7" xr:uid="{00000000-0004-0000-0000-0000D1000000}"/>
    <hyperlink ref="M213" location="Formats!$A$456" display="74" xr:uid="{00000000-0004-0000-0000-0000D2000000}"/>
    <hyperlink ref="M214" location="Formats!$A$1" display="1" xr:uid="{00000000-0004-0000-0000-0000D3000000}"/>
    <hyperlink ref="M215" location="Formats!$A$1" display="1" xr:uid="{00000000-0004-0000-0000-0000D4000000}"/>
    <hyperlink ref="M216" location="Formats!$A$1" display="1" xr:uid="{00000000-0004-0000-0000-0000D5000000}"/>
    <hyperlink ref="M217" location="Formats!$A$1" display="1" xr:uid="{00000000-0004-0000-0000-0000D6000000}"/>
    <hyperlink ref="M218" location="Formats!$A$11" display="3" xr:uid="{00000000-0004-0000-0000-0000D7000000}"/>
    <hyperlink ref="M219" location="Formats!$A$1" display="1" xr:uid="{00000000-0004-0000-0000-0000D8000000}"/>
    <hyperlink ref="M220" location="Formats!$A$1" display="1" xr:uid="{00000000-0004-0000-0000-0000D9000000}"/>
    <hyperlink ref="M221" location="Formats!$A$1" display="1" xr:uid="{00000000-0004-0000-0000-0000DA000000}"/>
    <hyperlink ref="M222" location="Formats!$A$1" display="1" xr:uid="{00000000-0004-0000-0000-0000DB000000}"/>
    <hyperlink ref="M223" location="Formats!$A$11" display="3" xr:uid="{00000000-0004-0000-0000-0000DC000000}"/>
    <hyperlink ref="M224" location="Formats!$A$1" display="1" xr:uid="{00000000-0004-0000-0000-0000DD000000}"/>
    <hyperlink ref="M225" location="Formats!$A$11" display="3" xr:uid="{00000000-0004-0000-0000-0000DE000000}"/>
    <hyperlink ref="M226" location="Formats!$A$11" display="3" xr:uid="{00000000-0004-0000-0000-0000DF000000}"/>
    <hyperlink ref="M227" location="Formats!$A$1" display="1" xr:uid="{00000000-0004-0000-0000-0000E0000000}"/>
    <hyperlink ref="M228" location="Formats!$A$1" display="1" xr:uid="{00000000-0004-0000-0000-0000E1000000}"/>
    <hyperlink ref="M229" location="Formats!$A$11" display="3" xr:uid="{00000000-0004-0000-0000-0000E2000000}"/>
    <hyperlink ref="M230" location="Formats!$A$456" display="74" xr:uid="{00000000-0004-0000-0000-0000E3000000}"/>
    <hyperlink ref="M231" location="Formats!$A$1" display="1" xr:uid="{00000000-0004-0000-0000-0000E4000000}"/>
    <hyperlink ref="M232" location="Formats!$A$1" display="1" xr:uid="{00000000-0004-0000-0000-0000E5000000}"/>
    <hyperlink ref="M233" location="Formats!$A$1" display="1" xr:uid="{00000000-0004-0000-0000-0000E6000000}"/>
    <hyperlink ref="M234" location="Formats!$A$1" display="1" xr:uid="{00000000-0004-0000-0000-0000E7000000}"/>
    <hyperlink ref="M235" location="Formats!$A$1" display="1" xr:uid="{00000000-0004-0000-0000-0000E8000000}"/>
    <hyperlink ref="M236" location="Formats!$A$1" display="1" xr:uid="{00000000-0004-0000-0000-0000E9000000}"/>
    <hyperlink ref="M237" location="Formats!$A$1" display="1" xr:uid="{00000000-0004-0000-0000-0000EA000000}"/>
    <hyperlink ref="M238" location="Formats!$A$1" display="1" xr:uid="{00000000-0004-0000-0000-0000EB000000}"/>
    <hyperlink ref="M239" location="Formats!$A$1" display="1" xr:uid="{00000000-0004-0000-0000-0000EC000000}"/>
    <hyperlink ref="M240" location="Formats!$A$1" display="1" xr:uid="{00000000-0004-0000-0000-0000ED000000}"/>
    <hyperlink ref="M241" location="Formats!$A$1" display="1" xr:uid="{00000000-0004-0000-0000-0000EE000000}"/>
    <hyperlink ref="M242" location="Formats!$A$1" display="1" xr:uid="{00000000-0004-0000-0000-0000EF000000}"/>
    <hyperlink ref="M243" location="Formats!$A$148" display="12" xr:uid="{00000000-0004-0000-0000-0000F0000000}"/>
    <hyperlink ref="M244" location="Formats!$A$148" display="12" xr:uid="{00000000-0004-0000-0000-0000F1000000}"/>
    <hyperlink ref="M245" location="Formats!$A$1" display="1" xr:uid="{00000000-0004-0000-0000-0000F2000000}"/>
    <hyperlink ref="M246" location="Formats!$A$1" display="1" xr:uid="{00000000-0004-0000-0000-0000F3000000}"/>
    <hyperlink ref="M247" location="Formats!$A$31" display="7" xr:uid="{00000000-0004-0000-0000-0000F4000000}"/>
    <hyperlink ref="M248" location="Formats!$A$11" display="3" xr:uid="{00000000-0004-0000-0000-0000F5000000}"/>
    <hyperlink ref="M249" location="Formats!$A$21" display="5" xr:uid="{00000000-0004-0000-0000-0000F6000000}"/>
    <hyperlink ref="M250" location="Formats!$A$11" display="3" xr:uid="{00000000-0004-0000-0000-0000F7000000}"/>
    <hyperlink ref="M251" location="Formats!$A$148" display="12" xr:uid="{00000000-0004-0000-0000-0000F8000000}"/>
    <hyperlink ref="M252" location="Formats!$A$11" display="3" xr:uid="{00000000-0004-0000-0000-0000F9000000}"/>
    <hyperlink ref="M253" location="Formats!$A$11" display="3" xr:uid="{00000000-0004-0000-0000-0000FA000000}"/>
    <hyperlink ref="M254" location="Formats!$A$1" display="1" xr:uid="{00000000-0004-0000-0000-0000FB000000}"/>
    <hyperlink ref="M255" location="Formats!$A$148" display="12" xr:uid="{00000000-0004-0000-0000-0000FC000000}"/>
    <hyperlink ref="M256" location="Formats!$A$148" display="12" xr:uid="{00000000-0004-0000-0000-0000FD000000}"/>
    <hyperlink ref="M257" location="Formats!$A$1" display="1" xr:uid="{00000000-0004-0000-0000-0000FE000000}"/>
    <hyperlink ref="M258" location="Formats!$A$1" display="1" xr:uid="{00000000-0004-0000-0000-0000FF000000}"/>
    <hyperlink ref="M259" location="Formats!$A$148" display="12" xr:uid="{00000000-0004-0000-0000-000000010000}"/>
    <hyperlink ref="M260" location="Formats!$A$148" display="12" xr:uid="{00000000-0004-0000-0000-000001010000}"/>
    <hyperlink ref="M261" location="Formats!$A$11" display="3" xr:uid="{00000000-0004-0000-0000-000002010000}"/>
    <hyperlink ref="M262" location="Formats!$A$148" display="12" xr:uid="{00000000-0004-0000-0000-000003010000}"/>
    <hyperlink ref="M263" location="Formats!$A$148" display="12" xr:uid="{00000000-0004-0000-0000-000004010000}"/>
    <hyperlink ref="M264" location="Formats!$A$148" display="12" xr:uid="{00000000-0004-0000-0000-000005010000}"/>
    <hyperlink ref="M265" location="Formats!$A$1" display="1" xr:uid="{00000000-0004-0000-0000-000006010000}"/>
    <hyperlink ref="M266" location="Formats!$A$11" display="3" xr:uid="{00000000-0004-0000-0000-000007010000}"/>
    <hyperlink ref="M267" location="Formats!$A$148" display="12" xr:uid="{00000000-0004-0000-0000-000008010000}"/>
    <hyperlink ref="M268" location="Formats!$A$11" display="3" xr:uid="{00000000-0004-0000-0000-000009010000}"/>
    <hyperlink ref="M269" location="Formats!$A$148" display="12" xr:uid="{00000000-0004-0000-0000-00000A010000}"/>
    <hyperlink ref="M270" location="Formats!$A$1" display="1" xr:uid="{00000000-0004-0000-0000-00000B010000}"/>
    <hyperlink ref="M271" location="Formats!$A$148" display="12" xr:uid="{00000000-0004-0000-0000-00000C010000}"/>
    <hyperlink ref="M272" location="Formats!$A$1" display="1" xr:uid="{00000000-0004-0000-0000-00000D010000}"/>
    <hyperlink ref="M273" location="Formats!$A$11" display="3" xr:uid="{00000000-0004-0000-0000-00000E010000}"/>
    <hyperlink ref="M274" location="Formats!$A$11" display="3" xr:uid="{00000000-0004-0000-0000-00000F010000}"/>
    <hyperlink ref="M275" location="Formats!$A$1" display="1" xr:uid="{00000000-0004-0000-0000-000010010000}"/>
    <hyperlink ref="M276" location="Formats!$A$1" display="1" xr:uid="{00000000-0004-0000-0000-000011010000}"/>
    <hyperlink ref="M277" location="Formats!$A$11" display="3" xr:uid="{00000000-0004-0000-0000-000012010000}"/>
    <hyperlink ref="M278" location="Formats!$A$148" display="12" xr:uid="{00000000-0004-0000-0000-000013010000}"/>
    <hyperlink ref="M279" location="Formats!$A$1" display="1" xr:uid="{00000000-0004-0000-0000-000014010000}"/>
    <hyperlink ref="M280" location="Formats!$A$148" display="12" xr:uid="{00000000-0004-0000-0000-000015010000}"/>
    <hyperlink ref="M281" location="Formats!$A$1" display="1" xr:uid="{00000000-0004-0000-0000-000016010000}"/>
    <hyperlink ref="M282" location="Formats!$A$148" display="12" xr:uid="{00000000-0004-0000-0000-000017010000}"/>
    <hyperlink ref="M283" location="Formats!$A$148" display="12" xr:uid="{00000000-0004-0000-0000-000018010000}"/>
    <hyperlink ref="M284" location="Formats!$A$21" display="5" xr:uid="{00000000-0004-0000-0000-000019010000}"/>
    <hyperlink ref="M285" location="Formats!$A$1" display="1" xr:uid="{00000000-0004-0000-0000-00001A010000}"/>
    <hyperlink ref="M286" location="Formats!$A$1" display="1" xr:uid="{00000000-0004-0000-0000-00001B010000}"/>
    <hyperlink ref="M287" location="Formats!$A$1" display="1" xr:uid="{00000000-0004-0000-0000-00001C010000}"/>
    <hyperlink ref="M288" location="Formats!$A$290" display="24" xr:uid="{00000000-0004-0000-0000-00001D010000}"/>
    <hyperlink ref="M289" location="Formats!$A$148" display="12" xr:uid="{00000000-0004-0000-0000-00001E010000}"/>
    <hyperlink ref="M290" location="Formats!$A$1" display="1" xr:uid="{00000000-0004-0000-0000-00001F010000}"/>
    <hyperlink ref="M291" location="Formats!$A$1" display="1" xr:uid="{00000000-0004-0000-0000-000020010000}"/>
    <hyperlink ref="M292" location="Formats!$A$1" display="1" xr:uid="{00000000-0004-0000-0000-000021010000}"/>
    <hyperlink ref="M293" location="Formats!$A$290" display="24" xr:uid="{00000000-0004-0000-0000-000022010000}"/>
    <hyperlink ref="M294" location="Formats!$A$148" display="12" xr:uid="{00000000-0004-0000-0000-000023010000}"/>
    <hyperlink ref="M295" location="Formats!$A$1" display="1" xr:uid="{00000000-0004-0000-0000-000024010000}"/>
    <hyperlink ref="M296" location="Formats!$A$1" display="1" xr:uid="{00000000-0004-0000-0000-000025010000}"/>
    <hyperlink ref="M297" location="Formats!$A$1" display="1" xr:uid="{00000000-0004-0000-0000-000026010000}"/>
    <hyperlink ref="M298" location="Formats!$A$1" display="1" xr:uid="{00000000-0004-0000-0000-000027010000}"/>
    <hyperlink ref="M299" location="Formats!$A$290" display="24" xr:uid="{00000000-0004-0000-0000-000028010000}"/>
    <hyperlink ref="M300" location="Formats!$A$148" display="12" xr:uid="{00000000-0004-0000-0000-000029010000}"/>
    <hyperlink ref="M301" location="Formats!$A$1" display="1" xr:uid="{00000000-0004-0000-0000-00002A010000}"/>
    <hyperlink ref="M302" location="Formats!$A$11" display="3" xr:uid="{00000000-0004-0000-0000-00002B010000}"/>
    <hyperlink ref="M303" location="Formats!$A$1" display="1" xr:uid="{00000000-0004-0000-0000-00002C010000}"/>
    <hyperlink ref="M304" location="Formats!$A$1" display="1" xr:uid="{00000000-0004-0000-0000-00002D010000}"/>
    <hyperlink ref="M305" location="Formats!$A$21" display="5" xr:uid="{00000000-0004-0000-0000-00002E010000}"/>
    <hyperlink ref="M306" location="Formats!$A$1" display="1" xr:uid="{00000000-0004-0000-0000-00002F010000}"/>
    <hyperlink ref="M307" location="Formats!$A$1" display="1" xr:uid="{00000000-0004-0000-0000-000030010000}"/>
    <hyperlink ref="M308" location="Formats!$A$1" display="1" xr:uid="{00000000-0004-0000-0000-000031010000}"/>
    <hyperlink ref="M309" location="Formats!$A$1" display="1" xr:uid="{00000000-0004-0000-0000-000032010000}"/>
    <hyperlink ref="M310" location="Formats!$A$148" display="12" xr:uid="{00000000-0004-0000-0000-000033010000}"/>
    <hyperlink ref="M311" location="Formats!$A$148" display="12" xr:uid="{00000000-0004-0000-0000-000034010000}"/>
    <hyperlink ref="M312" location="Formats!$A$1" display="1" xr:uid="{00000000-0004-0000-0000-000035010000}"/>
    <hyperlink ref="M313" location="Formats!$A$1" display="1" xr:uid="{00000000-0004-0000-0000-000036010000}"/>
    <hyperlink ref="M314" location="Formats!$A$31" display="7" xr:uid="{00000000-0004-0000-0000-000037010000}"/>
    <hyperlink ref="M315" location="Formats!$A$11" display="3" xr:uid="{00000000-0004-0000-0000-000038010000}"/>
    <hyperlink ref="M316" location="Formats!$A$21" display="5" xr:uid="{00000000-0004-0000-0000-000039010000}"/>
    <hyperlink ref="M317" location="Formats!$A$11" display="3" xr:uid="{00000000-0004-0000-0000-00003A010000}"/>
    <hyperlink ref="M318" location="Formats!$A$148" display="12" xr:uid="{00000000-0004-0000-0000-00003B010000}"/>
    <hyperlink ref="M319" location="Formats!$A$11" display="3" xr:uid="{00000000-0004-0000-0000-00003C010000}"/>
    <hyperlink ref="M320" location="Formats!$A$11" display="3" xr:uid="{00000000-0004-0000-0000-00003D010000}"/>
    <hyperlink ref="M321" location="Formats!$A$1" display="1" xr:uid="{00000000-0004-0000-0000-00003E010000}"/>
    <hyperlink ref="M322" location="Formats!$A$148" display="12" xr:uid="{00000000-0004-0000-0000-00003F010000}"/>
    <hyperlink ref="M323" location="Formats!$A$148" display="12" xr:uid="{00000000-0004-0000-0000-000040010000}"/>
    <hyperlink ref="M324" location="Formats!$A$148" display="12" xr:uid="{00000000-0004-0000-0000-000041010000}"/>
    <hyperlink ref="M325" location="Formats!$A$148" display="12" xr:uid="{00000000-0004-0000-0000-000042010000}"/>
    <hyperlink ref="M326" location="Formats!$A$1" display="1" xr:uid="{00000000-0004-0000-0000-000043010000}"/>
    <hyperlink ref="M327" location="Formats!$A$1" display="1" xr:uid="{00000000-0004-0000-0000-000044010000}"/>
    <hyperlink ref="M328" location="Formats!$A$148" display="12" xr:uid="{00000000-0004-0000-0000-000045010000}"/>
    <hyperlink ref="M329" location="Formats!$A$148" display="12" xr:uid="{00000000-0004-0000-0000-000046010000}"/>
    <hyperlink ref="M330" location="Formats!$A$11" display="3" xr:uid="{00000000-0004-0000-0000-000047010000}"/>
    <hyperlink ref="M331" location="Formats!$A$148" display="12" xr:uid="{00000000-0004-0000-0000-000048010000}"/>
    <hyperlink ref="M332" location="Formats!$A$1" display="1" xr:uid="{00000000-0004-0000-0000-000049010000}"/>
    <hyperlink ref="M333" location="Formats!$A$148" display="12" xr:uid="{00000000-0004-0000-0000-00004A010000}"/>
    <hyperlink ref="M334" location="Formats!$A$1" display="1" xr:uid="{00000000-0004-0000-0000-00004B010000}"/>
    <hyperlink ref="M335" location="Formats!$A$1" display="1" xr:uid="{00000000-0004-0000-0000-00004C010000}"/>
    <hyperlink ref="M336" location="Formats!$A$11" display="3" xr:uid="{00000000-0004-0000-0000-00004D010000}"/>
    <hyperlink ref="M337" location="Formats!$A$148" display="12" xr:uid="{00000000-0004-0000-0000-00004E010000}"/>
    <hyperlink ref="M338" location="Formats!$A$1" display="1" xr:uid="{00000000-0004-0000-0000-00004F010000}"/>
    <hyperlink ref="M339" location="Formats!$A$148" display="12" xr:uid="{00000000-0004-0000-0000-000050010000}"/>
    <hyperlink ref="M340" location="Formats!$A$1" display="1" xr:uid="{00000000-0004-0000-0000-000051010000}"/>
    <hyperlink ref="M341" location="Formats!$A$290" display="24" xr:uid="{00000000-0004-0000-0000-000052010000}"/>
    <hyperlink ref="M342" location="Formats!$A$148" display="12" xr:uid="{00000000-0004-0000-0000-000053010000}"/>
    <hyperlink ref="M343" location="Formats!$A$1" display="1" xr:uid="{00000000-0004-0000-0000-000054010000}"/>
    <hyperlink ref="M344" location="Formats!$A$1" display="1" xr:uid="{00000000-0004-0000-0000-000055010000}"/>
    <hyperlink ref="M345" location="Formats!$A$1" display="1" xr:uid="{00000000-0004-0000-0000-000056010000}"/>
    <hyperlink ref="M346" location="Formats!$A$1" display="1" xr:uid="{00000000-0004-0000-0000-000057010000}"/>
    <hyperlink ref="M347" location="Formats!$A$1" display="1" xr:uid="{00000000-0004-0000-0000-000058010000}"/>
    <hyperlink ref="M348" location="Formats!$A$1" display="1" xr:uid="{00000000-0004-0000-0000-000059010000}"/>
    <hyperlink ref="M349" location="Formats!$A$1" display="1" xr:uid="{00000000-0004-0000-0000-00005A010000}"/>
    <hyperlink ref="M350" location="Formats!$A$1" display="1" xr:uid="{00000000-0004-0000-0000-00005B010000}"/>
    <hyperlink ref="M351" location="Formats!$A$1" display="1" xr:uid="{00000000-0004-0000-0000-00005C010000}"/>
    <hyperlink ref="M352" location="Formats!$A$1" display="1" xr:uid="{00000000-0004-0000-0000-00005D010000}"/>
    <hyperlink ref="M353" location="Formats!$A$1" display="1" xr:uid="{00000000-0004-0000-0000-00005E010000}"/>
    <hyperlink ref="M354" location="Formats!$A$1" display="1" xr:uid="{00000000-0004-0000-0000-00005F010000}"/>
    <hyperlink ref="M355" location="Formats!$A$1" display="1" xr:uid="{00000000-0004-0000-0000-000060010000}"/>
    <hyperlink ref="M356" location="Formats!$A$1" display="1" xr:uid="{00000000-0004-0000-0000-000061010000}"/>
    <hyperlink ref="M357" location="Formats!$A$1" display="1" xr:uid="{00000000-0004-0000-0000-000062010000}"/>
    <hyperlink ref="M358" location="Formats!$A$1" display="1" xr:uid="{00000000-0004-0000-0000-000063010000}"/>
    <hyperlink ref="M359" location="Formats!$A$1" display="1" xr:uid="{00000000-0004-0000-0000-000064010000}"/>
    <hyperlink ref="M360" location="Formats!$A$11" display="3" xr:uid="{00000000-0004-0000-0000-000065010000}"/>
    <hyperlink ref="M361" location="Formats!$A$21" display="5" xr:uid="{00000000-0004-0000-0000-000066010000}"/>
    <hyperlink ref="M362" location="Formats!$A$1" display="1" xr:uid="{00000000-0004-0000-0000-000067010000}"/>
    <hyperlink ref="M363" location="Formats!$A$148" display="12" xr:uid="{00000000-0004-0000-0000-000068010000}"/>
    <hyperlink ref="M364" location="Formats!$A$1" display="1" xr:uid="{00000000-0004-0000-0000-000069010000}"/>
    <hyperlink ref="M365" location="Formats!$A$148" display="12" xr:uid="{00000000-0004-0000-0000-00006A010000}"/>
    <hyperlink ref="M366" location="Formats!$A$21" display="5" xr:uid="{00000000-0004-0000-0000-00006B010000}"/>
    <hyperlink ref="M367" location="Formats!$A$148" display="12" xr:uid="{00000000-0004-0000-0000-00006C010000}"/>
    <hyperlink ref="M368" location="Formats!$A$1" display="1" xr:uid="{00000000-0004-0000-0000-00006D010000}"/>
    <hyperlink ref="M369" location="Formats!$A$1" display="1" xr:uid="{00000000-0004-0000-0000-00006E010000}"/>
    <hyperlink ref="M370" location="Formats!$A$148" display="12" xr:uid="{00000000-0004-0000-0000-00006F010000}"/>
    <hyperlink ref="M371" location="Formats!$A$1" display="1" xr:uid="{00000000-0004-0000-0000-000070010000}"/>
    <hyperlink ref="M372" location="Formats!$A$1" display="1" xr:uid="{00000000-0004-0000-0000-000071010000}"/>
    <hyperlink ref="M373" location="Formats!$A$11" display="3" xr:uid="{00000000-0004-0000-0000-000072010000}"/>
    <hyperlink ref="M374" location="Formats!$A$11" display="3" xr:uid="{00000000-0004-0000-0000-000073010000}"/>
    <hyperlink ref="M375" location="Formats!$A$11" display="3" xr:uid="{00000000-0004-0000-0000-000074010000}"/>
    <hyperlink ref="M376" location="Formats!$A$11" display="3" xr:uid="{00000000-0004-0000-0000-000075010000}"/>
    <hyperlink ref="M377" location="Formats!$A$148" display="12" xr:uid="{00000000-0004-0000-0000-000076010000}"/>
    <hyperlink ref="M378" location="Formats!$A$21" display="5" xr:uid="{00000000-0004-0000-0000-000077010000}"/>
    <hyperlink ref="M379" location="Formats!$A$21" display="5" xr:uid="{00000000-0004-0000-0000-000078010000}"/>
    <hyperlink ref="M380" location="Formats!$A$1" display="1" xr:uid="{00000000-0004-0000-0000-000079010000}"/>
    <hyperlink ref="M381" location="Formats!$A$1" display="1" xr:uid="{00000000-0004-0000-0000-00007A010000}"/>
    <hyperlink ref="M382" location="Formats!$A$1" display="1" xr:uid="{00000000-0004-0000-0000-00007B010000}"/>
    <hyperlink ref="M383" location="Formats!$A$1" display="1" xr:uid="{00000000-0004-0000-0000-00007C010000}"/>
    <hyperlink ref="M384" location="Formats!$A$1" display="1" xr:uid="{00000000-0004-0000-0000-00007D010000}"/>
    <hyperlink ref="M385" location="Formats!$A$1" display="1" xr:uid="{00000000-0004-0000-0000-00007E010000}"/>
    <hyperlink ref="M386" location="Formats!$A$1" display="1" xr:uid="{00000000-0004-0000-0000-00007F010000}"/>
    <hyperlink ref="M387" location="Formats!$A$1" display="1" xr:uid="{00000000-0004-0000-0000-000080010000}"/>
    <hyperlink ref="M388" location="Formats!$A$1" display="1" xr:uid="{00000000-0004-0000-0000-000081010000}"/>
    <hyperlink ref="M389" location="Formats!$A$386" display="45" xr:uid="{00000000-0004-0000-0000-000082010000}"/>
    <hyperlink ref="M390" location="Formats!$A$386" display="45" xr:uid="{00000000-0004-0000-0000-000083010000}"/>
    <hyperlink ref="M391" location="Formats!$A$386" display="45" xr:uid="{00000000-0004-0000-0000-000084010000}"/>
    <hyperlink ref="M392" location="Formats!$A$386" display="45" xr:uid="{00000000-0004-0000-0000-000085010000}"/>
    <hyperlink ref="M393" location="Formats!$A$1" display="1" xr:uid="{00000000-0004-0000-0000-000086010000}"/>
    <hyperlink ref="M394" location="Formats!$A$1" display="1" xr:uid="{00000000-0004-0000-0000-000087010000}"/>
    <hyperlink ref="M395" location="Formats!$A$1" display="1" xr:uid="{00000000-0004-0000-0000-000088010000}"/>
    <hyperlink ref="M396" location="Formats!$A$1" display="1" xr:uid="{00000000-0004-0000-0000-000089010000}"/>
    <hyperlink ref="M397" location="Formats!$A$1" display="1" xr:uid="{00000000-0004-0000-0000-00008A010000}"/>
    <hyperlink ref="M398" location="Formats!$A$148" display="12" xr:uid="{00000000-0004-0000-0000-00008B010000}"/>
    <hyperlink ref="M399" location="Formats!$A$148" display="12" xr:uid="{00000000-0004-0000-0000-00008C010000}"/>
    <hyperlink ref="M400" location="Formats!$A$31" display="7" xr:uid="{00000000-0004-0000-0000-00008D010000}"/>
    <hyperlink ref="M401" location="Formats!$A$11" display="3" xr:uid="{00000000-0004-0000-0000-00008E010000}"/>
    <hyperlink ref="M402" location="Formats!$A$21" display="5" xr:uid="{00000000-0004-0000-0000-00008F010000}"/>
    <hyperlink ref="M403" location="Formats!$A$11" display="3" xr:uid="{00000000-0004-0000-0000-000090010000}"/>
    <hyperlink ref="M404" location="Formats!$A$148" display="12" xr:uid="{00000000-0004-0000-0000-000091010000}"/>
    <hyperlink ref="M405" location="Formats!$A$148" display="12" xr:uid="{00000000-0004-0000-0000-000092010000}"/>
    <hyperlink ref="M406" location="Formats!$A$1" display="1" xr:uid="{00000000-0004-0000-0000-000093010000}"/>
    <hyperlink ref="M407" location="Formats!$A$1" display="1" xr:uid="{00000000-0004-0000-0000-000094010000}"/>
    <hyperlink ref="M408" location="Formats!$A$6" display="2" xr:uid="{00000000-0004-0000-0000-000095010000}"/>
    <hyperlink ref="M409" location="Formats!$A$6" display="2" xr:uid="{00000000-0004-0000-0000-000096010000}"/>
    <hyperlink ref="M410" location="Formats!$A$1" display="1" xr:uid="{00000000-0004-0000-0000-000097010000}"/>
    <hyperlink ref="M411" location="Formats!$A$1" display="1" xr:uid="{00000000-0004-0000-0000-000098010000}"/>
    <hyperlink ref="M412" location="Formats!$A$148" display="12" xr:uid="{00000000-0004-0000-0000-000099010000}"/>
    <hyperlink ref="M413" location="Formats!$A$148" display="12" xr:uid="{00000000-0004-0000-0000-00009A010000}"/>
    <hyperlink ref="M414" location="Formats!$A$1" display="1" xr:uid="{00000000-0004-0000-0000-00009B010000}"/>
    <hyperlink ref="M415" location="Formats!$A$148" display="12" xr:uid="{00000000-0004-0000-0000-00009C010000}"/>
    <hyperlink ref="M416" location="Formats!$A$148" display="12" xr:uid="{00000000-0004-0000-0000-00009D010000}"/>
    <hyperlink ref="M417" location="Formats!$A$11" display="3" xr:uid="{00000000-0004-0000-0000-00009E010000}"/>
    <hyperlink ref="M418" location="Formats!$A$1" display="1" xr:uid="{00000000-0004-0000-0000-00009F010000}"/>
    <hyperlink ref="M419" location="Formats!$A$1" display="1" xr:uid="{00000000-0004-0000-0000-0000A0010000}"/>
    <hyperlink ref="M420" location="Formats!$A$148" display="12" xr:uid="{00000000-0004-0000-0000-0000A1010000}"/>
    <hyperlink ref="M421" location="Formats!$A$148" display="12" xr:uid="{00000000-0004-0000-0000-0000A2010000}"/>
    <hyperlink ref="M422" location="Formats!$A$148" display="12" xr:uid="{00000000-0004-0000-0000-0000A3010000}"/>
    <hyperlink ref="M423" location="Formats!$A$1" display="1" xr:uid="{00000000-0004-0000-0000-0000A4010000}"/>
    <hyperlink ref="M424" location="Formats!$A$1" display="1" xr:uid="{00000000-0004-0000-0000-0000A5010000}"/>
    <hyperlink ref="M425" location="Formats!$A$1" display="1" xr:uid="{00000000-0004-0000-0000-0000A6010000}"/>
    <hyperlink ref="M426" location="Formats!$A$1" display="1" xr:uid="{00000000-0004-0000-0000-0000A7010000}"/>
    <hyperlink ref="M427" location="Formats!$A$148" display="12" xr:uid="{00000000-0004-0000-0000-0000A8010000}"/>
    <hyperlink ref="M428" location="Formats!$A$148" display="12" xr:uid="{00000000-0004-0000-0000-0000A9010000}"/>
    <hyperlink ref="M429" location="Formats!$A$31" display="7" xr:uid="{00000000-0004-0000-0000-0000AA010000}"/>
    <hyperlink ref="M430" location="Formats!$A$11" display="3" xr:uid="{00000000-0004-0000-0000-0000AB010000}"/>
    <hyperlink ref="M431" location="Formats!$A$21" display="5" xr:uid="{00000000-0004-0000-0000-0000AC010000}"/>
    <hyperlink ref="M432" location="Formats!$A$11" display="3" xr:uid="{00000000-0004-0000-0000-0000AD010000}"/>
    <hyperlink ref="M433" location="Formats!$A$148" display="12" xr:uid="{00000000-0004-0000-0000-0000AE010000}"/>
    <hyperlink ref="M434" location="Formats!$A$148" display="12" xr:uid="{00000000-0004-0000-0000-0000AF010000}"/>
    <hyperlink ref="M435" location="Formats!$A$1" display="1" xr:uid="{00000000-0004-0000-0000-0000B0010000}"/>
    <hyperlink ref="M436" location="Formats!$A$1" display="1" xr:uid="{00000000-0004-0000-0000-0000B1010000}"/>
    <hyperlink ref="M437" location="Formats!$A$6" display="2" xr:uid="{00000000-0004-0000-0000-0000B2010000}"/>
    <hyperlink ref="M438" location="Formats!$A$6" display="2" xr:uid="{00000000-0004-0000-0000-0000B3010000}"/>
    <hyperlink ref="M439" location="Formats!$A$1" display="1" xr:uid="{00000000-0004-0000-0000-0000B4010000}"/>
    <hyperlink ref="M440" location="Formats!$A$1" display="1" xr:uid="{00000000-0004-0000-0000-0000B5010000}"/>
    <hyperlink ref="M441" location="Formats!$A$148" display="12" xr:uid="{00000000-0004-0000-0000-0000B6010000}"/>
    <hyperlink ref="M442" location="Formats!$A$148" display="12" xr:uid="{00000000-0004-0000-0000-0000B7010000}"/>
    <hyperlink ref="M443" location="Formats!$A$1" display="1" xr:uid="{00000000-0004-0000-0000-0000B8010000}"/>
    <hyperlink ref="M444" location="Formats!$A$148" display="12" xr:uid="{00000000-0004-0000-0000-0000B9010000}"/>
    <hyperlink ref="M445" location="Formats!$A$148" display="12" xr:uid="{00000000-0004-0000-0000-0000BA010000}"/>
    <hyperlink ref="M446" location="Formats!$A$11" display="3" xr:uid="{00000000-0004-0000-0000-0000BB010000}"/>
    <hyperlink ref="M447" location="Formats!$A$1" display="1" xr:uid="{00000000-0004-0000-0000-0000BC010000}"/>
    <hyperlink ref="M448" location="Formats!$A$1" display="1" xr:uid="{00000000-0004-0000-0000-0000BD010000}"/>
    <hyperlink ref="M449" location="Formats!$A$1" display="1" xr:uid="{00000000-0004-0000-0000-0000BE010000}"/>
    <hyperlink ref="M450" location="Formats!$A$1" display="1" xr:uid="{00000000-0004-0000-0000-0000BF010000}"/>
    <hyperlink ref="M451" location="Formats!$A$1" display="1" xr:uid="{00000000-0004-0000-0000-0000C0010000}"/>
    <hyperlink ref="M452" location="Formats!$A$148" display="12" xr:uid="{00000000-0004-0000-0000-0000C1010000}"/>
    <hyperlink ref="M453" location="Formats!$A$148" display="12" xr:uid="{00000000-0004-0000-0000-0000C2010000}"/>
    <hyperlink ref="M454" location="Formats!$A$31" display="7" xr:uid="{00000000-0004-0000-0000-0000C3010000}"/>
    <hyperlink ref="M455" location="Formats!$A$11" display="3" xr:uid="{00000000-0004-0000-0000-0000C4010000}"/>
    <hyperlink ref="M456" location="Formats!$A$21" display="5" xr:uid="{00000000-0004-0000-0000-0000C5010000}"/>
    <hyperlink ref="M457" location="Formats!$A$11" display="3" xr:uid="{00000000-0004-0000-0000-0000C6010000}"/>
    <hyperlink ref="M458" location="Formats!$A$148" display="12" xr:uid="{00000000-0004-0000-0000-0000C7010000}"/>
    <hyperlink ref="M459" location="Formats!$A$148" display="12" xr:uid="{00000000-0004-0000-0000-0000C8010000}"/>
    <hyperlink ref="M460" location="Formats!$A$1" display="1" xr:uid="{00000000-0004-0000-0000-0000C9010000}"/>
    <hyperlink ref="M461" location="Formats!$A$1" display="1" xr:uid="{00000000-0004-0000-0000-0000CA010000}"/>
    <hyperlink ref="M462" location="Formats!$A$6" display="2" xr:uid="{00000000-0004-0000-0000-0000CB010000}"/>
    <hyperlink ref="M463" location="Formats!$A$6" display="2" xr:uid="{00000000-0004-0000-0000-0000CC010000}"/>
    <hyperlink ref="M464" location="Formats!$A$1" display="1" xr:uid="{00000000-0004-0000-0000-0000CD010000}"/>
    <hyperlink ref="M465" location="Formats!$A$1" display="1" xr:uid="{00000000-0004-0000-0000-0000CE010000}"/>
    <hyperlink ref="M466" location="Formats!$A$148" display="12" xr:uid="{00000000-0004-0000-0000-0000CF010000}"/>
    <hyperlink ref="M467" location="Formats!$A$148" display="12" xr:uid="{00000000-0004-0000-0000-0000D0010000}"/>
    <hyperlink ref="M468" location="Formats!$A$1" display="1" xr:uid="{00000000-0004-0000-0000-0000D1010000}"/>
    <hyperlink ref="M469" location="Formats!$A$148" display="12" xr:uid="{00000000-0004-0000-0000-0000D2010000}"/>
    <hyperlink ref="M470" location="Formats!$A$148" display="12" xr:uid="{00000000-0004-0000-0000-0000D3010000}"/>
    <hyperlink ref="M471" location="Formats!$A$11" display="3" xr:uid="{00000000-0004-0000-0000-0000D4010000}"/>
    <hyperlink ref="M472" location="Formats!$A$1" display="1" xr:uid="{00000000-0004-0000-0000-0000D5010000}"/>
    <hyperlink ref="M473" location="Formats!$A$1" display="1" xr:uid="{00000000-0004-0000-0000-0000D6010000}"/>
    <hyperlink ref="M474" location="Formats!$A$1" display="1" xr:uid="{00000000-0004-0000-0000-0000D7010000}"/>
    <hyperlink ref="M475" location="Formats!$A$11" display="3" xr:uid="{00000000-0004-0000-0000-0000D8010000}"/>
    <hyperlink ref="M476" location="Formats!$A$1" display="1" xr:uid="{00000000-0004-0000-0000-0000D9010000}"/>
    <hyperlink ref="M477" location="Formats!$A$1" display="1" xr:uid="{00000000-0004-0000-0000-0000DA010000}"/>
    <hyperlink ref="M478" location="Formats!$A$1" display="1" xr:uid="{00000000-0004-0000-0000-0000DB010000}"/>
    <hyperlink ref="M479" location="Formats!$A$1" display="1" xr:uid="{00000000-0004-0000-0000-0000DC010000}"/>
    <hyperlink ref="M480" location="Formats!$A$1" display="1" xr:uid="{00000000-0004-0000-0000-0000DD010000}"/>
    <hyperlink ref="M481" location="Formats!$A$1" display="1" xr:uid="{00000000-0004-0000-0000-0000DE010000}"/>
    <hyperlink ref="M482" location="Formats!$A$148" display="12" xr:uid="{00000000-0004-0000-0000-0000DF010000}"/>
    <hyperlink ref="M483" location="Formats!$A$148" display="12" xr:uid="{00000000-0004-0000-0000-0000E0010000}"/>
    <hyperlink ref="M484" location="Formats!$A$1" display="1" xr:uid="{00000000-0004-0000-0000-0000E1010000}"/>
    <hyperlink ref="M485" location="Formats!$A$1" display="1" xr:uid="{00000000-0004-0000-0000-0000E2010000}"/>
    <hyperlink ref="M486" location="Formats!$A$1" display="1" xr:uid="{00000000-0004-0000-0000-0000E3010000}"/>
    <hyperlink ref="M487" location="Formats!$A$148" display="12" xr:uid="{00000000-0004-0000-0000-0000E4010000}"/>
    <hyperlink ref="M488" location="Formats!$A$148" display="12" xr:uid="{00000000-0004-0000-0000-0000E5010000}"/>
    <hyperlink ref="M489" location="Formats!$A$1" display="1" xr:uid="{00000000-0004-0000-0000-0000E6010000}"/>
    <hyperlink ref="M490" location="Formats!$A$1" display="1" xr:uid="{00000000-0004-0000-0000-0000E7010000}"/>
    <hyperlink ref="M491" location="Formats!$A$1" display="1" xr:uid="{00000000-0004-0000-0000-0000E8010000}"/>
    <hyperlink ref="M492" location="Formats!$A$148" display="12" xr:uid="{00000000-0004-0000-0000-0000E9010000}"/>
    <hyperlink ref="M493" location="Formats!$A$148" display="12" xr:uid="{00000000-0004-0000-0000-0000EA010000}"/>
    <hyperlink ref="M494" location="Formats!$A$1" display="1" xr:uid="{00000000-0004-0000-0000-0000EB010000}"/>
    <hyperlink ref="M495" location="Formats!$A$1" display="1" xr:uid="{00000000-0004-0000-0000-0000EC010000}"/>
    <hyperlink ref="M496" location="Formats!$A$1" display="1" xr:uid="{00000000-0004-0000-0000-0000ED010000}"/>
    <hyperlink ref="M497" location="Formats!$A$148" display="12" xr:uid="{00000000-0004-0000-0000-0000EE010000}"/>
    <hyperlink ref="M498" location="Formats!$A$148" display="12" xr:uid="{00000000-0004-0000-0000-0000EF010000}"/>
    <hyperlink ref="M499" location="Formats!$A$1" display="1" xr:uid="{00000000-0004-0000-0000-0000F0010000}"/>
    <hyperlink ref="M500" location="Formats!$A$1" display="1" xr:uid="{00000000-0004-0000-0000-0000F1010000}"/>
    <hyperlink ref="M501" location="Formats!$A$1" display="1" xr:uid="{00000000-0004-0000-0000-0000F2010000}"/>
    <hyperlink ref="M502" location="Formats!$A$148" display="12" xr:uid="{00000000-0004-0000-0000-0000F3010000}"/>
    <hyperlink ref="M503" location="Formats!$A$148" display="12" xr:uid="{00000000-0004-0000-0000-0000F4010000}"/>
    <hyperlink ref="M504" location="Formats!$A$1" display="1" xr:uid="{00000000-0004-0000-0000-0000F5010000}"/>
    <hyperlink ref="M505" location="Formats!$A$1" display="1" xr:uid="{00000000-0004-0000-0000-0000F6010000}"/>
    <hyperlink ref="M506" location="Formats!$A$1" display="1" xr:uid="{00000000-0004-0000-0000-0000F7010000}"/>
    <hyperlink ref="M507" location="Formats!$A$148" display="12" xr:uid="{00000000-0004-0000-0000-0000F8010000}"/>
    <hyperlink ref="M508" location="Formats!$A$148" display="12" xr:uid="{00000000-0004-0000-0000-0000F9010000}"/>
    <hyperlink ref="M509" location="Formats!$A$1" display="1" xr:uid="{00000000-0004-0000-0000-0000FA010000}"/>
    <hyperlink ref="M510" location="Formats!$A$1" display="1" xr:uid="{00000000-0004-0000-0000-0000FB010000}"/>
    <hyperlink ref="M511" location="Formats!$A$1" display="1" xr:uid="{00000000-0004-0000-0000-0000FC010000}"/>
    <hyperlink ref="M512" location="Formats!$A$148" display="12" xr:uid="{00000000-0004-0000-0000-0000FD010000}"/>
    <hyperlink ref="M513" location="Formats!$A$148" display="12" xr:uid="{00000000-0004-0000-0000-0000FE010000}"/>
    <hyperlink ref="M514" location="Formats!$A$1" display="1" xr:uid="{00000000-0004-0000-0000-0000FF010000}"/>
    <hyperlink ref="M515" location="Formats!$A$1" display="1" xr:uid="{00000000-0004-0000-0000-000000020000}"/>
    <hyperlink ref="M516" location="Formats!$A$1" display="1" xr:uid="{00000000-0004-0000-0000-000001020000}"/>
    <hyperlink ref="M517" location="Formats!$A$148" display="12" xr:uid="{00000000-0004-0000-0000-000002020000}"/>
    <hyperlink ref="M518" location="Formats!$A$148" display="12" xr:uid="{00000000-0004-0000-0000-000003020000}"/>
    <hyperlink ref="M519" location="Formats!$A$1" display="1" xr:uid="{00000000-0004-0000-0000-000004020000}"/>
    <hyperlink ref="M520" location="Formats!$A$1" display="1" xr:uid="{00000000-0004-0000-0000-000005020000}"/>
    <hyperlink ref="M521" location="Formats!$A$1" display="1" xr:uid="{00000000-0004-0000-0000-000006020000}"/>
    <hyperlink ref="M522" location="Formats!$A$148" display="12" xr:uid="{00000000-0004-0000-0000-000007020000}"/>
    <hyperlink ref="M523" location="Formats!$A$148" display="12" xr:uid="{00000000-0004-0000-0000-000008020000}"/>
    <hyperlink ref="M524" location="Formats!$A$1" display="1" xr:uid="{00000000-0004-0000-0000-000009020000}"/>
    <hyperlink ref="M525" location="Formats!$A$1" display="1" xr:uid="{00000000-0004-0000-0000-00000A020000}"/>
    <hyperlink ref="M526" location="Formats!$A$1" display="1" xr:uid="{00000000-0004-0000-0000-00000B020000}"/>
    <hyperlink ref="M527" location="Formats!$A$148" display="12" xr:uid="{00000000-0004-0000-0000-00000C020000}"/>
    <hyperlink ref="M528" location="Formats!$A$148" display="12" xr:uid="{00000000-0004-0000-0000-00000D020000}"/>
    <hyperlink ref="M529" location="Formats!$A$1" display="1" xr:uid="{00000000-0004-0000-0000-00000E020000}"/>
    <hyperlink ref="M530" location="Formats!$A$1" display="1" xr:uid="{00000000-0004-0000-0000-00000F020000}"/>
    <hyperlink ref="M531" location="Formats!$A$1" display="1" xr:uid="{00000000-0004-0000-0000-000010020000}"/>
    <hyperlink ref="M532" location="Formats!$A$148" display="12" xr:uid="{00000000-0004-0000-0000-000011020000}"/>
    <hyperlink ref="M533" location="Formats!$A$148" display="12" xr:uid="{00000000-0004-0000-0000-000012020000}"/>
    <hyperlink ref="M534" location="Formats!$A$1" display="1" xr:uid="{00000000-0004-0000-0000-000013020000}"/>
    <hyperlink ref="M535" location="Formats!$A$1" display="1" xr:uid="{00000000-0004-0000-0000-000014020000}"/>
    <hyperlink ref="M536" location="Formats!$A$1" display="1" xr:uid="{00000000-0004-0000-0000-000015020000}"/>
    <hyperlink ref="M537" location="Formats!$A$148" display="12" xr:uid="{00000000-0004-0000-0000-000016020000}"/>
    <hyperlink ref="M538" location="Formats!$A$148" display="12" xr:uid="{00000000-0004-0000-0000-000017020000}"/>
    <hyperlink ref="M539" location="Formats!$A$1" display="1" xr:uid="{00000000-0004-0000-0000-000018020000}"/>
    <hyperlink ref="M540" location="Formats!$A$1" display="1" xr:uid="{00000000-0004-0000-0000-000019020000}"/>
    <hyperlink ref="M541" location="Formats!$A$1" display="1" xr:uid="{00000000-0004-0000-0000-00001A020000}"/>
    <hyperlink ref="M542" location="Formats!$A$148" display="12" xr:uid="{00000000-0004-0000-0000-00001B020000}"/>
    <hyperlink ref="M543" location="Formats!$A$148" display="12" xr:uid="{00000000-0004-0000-0000-00001C020000}"/>
    <hyperlink ref="M544" location="Formats!$A$1" display="1" xr:uid="{00000000-0004-0000-0000-00001D020000}"/>
    <hyperlink ref="M545" location="Formats!$A$1" display="1" xr:uid="{00000000-0004-0000-0000-00001E020000}"/>
    <hyperlink ref="M546" location="Formats!$A$1" display="1" xr:uid="{00000000-0004-0000-0000-00001F020000}"/>
    <hyperlink ref="M547" location="Formats!$A$148" display="12" xr:uid="{00000000-0004-0000-0000-000020020000}"/>
    <hyperlink ref="M548" location="Formats!$A$148" display="12" xr:uid="{00000000-0004-0000-0000-000021020000}"/>
    <hyperlink ref="M549" location="Formats!$A$1" display="1" xr:uid="{00000000-0004-0000-0000-000022020000}"/>
    <hyperlink ref="M550" location="Formats!$A$1" display="1" xr:uid="{00000000-0004-0000-0000-000023020000}"/>
    <hyperlink ref="M551" location="Formats!$A$1" display="1" xr:uid="{00000000-0004-0000-0000-000024020000}"/>
    <hyperlink ref="M552" location="Formats!$A$1" display="1" xr:uid="{00000000-0004-0000-0000-000025020000}"/>
    <hyperlink ref="M553" location="Formats!$A$1" display="1" xr:uid="{00000000-0004-0000-0000-000026020000}"/>
    <hyperlink ref="M554" location="Formats!$A$1" display="1" xr:uid="{00000000-0004-0000-0000-000027020000}"/>
    <hyperlink ref="M555" location="Formats!$A$1" display="1" xr:uid="{00000000-0004-0000-0000-000028020000}"/>
    <hyperlink ref="M556" location="Formats!$A$1" display="1" xr:uid="{00000000-0004-0000-0000-000029020000}"/>
    <hyperlink ref="M557" location="Formats!$A$1" display="1" xr:uid="{00000000-0004-0000-0000-00002A020000}"/>
    <hyperlink ref="M558" location="Formats!$A$1" display="1" xr:uid="{00000000-0004-0000-0000-00002B020000}"/>
    <hyperlink ref="M559" location="Formats!$A$1" display="1" xr:uid="{00000000-0004-0000-0000-00002C020000}"/>
    <hyperlink ref="M560" location="Formats!$A$1" display="1" xr:uid="{00000000-0004-0000-0000-00002D020000}"/>
    <hyperlink ref="M561" location="Formats!$A$1" display="1" xr:uid="{00000000-0004-0000-0000-00002E020000}"/>
    <hyperlink ref="M562" location="Formats!$A$1" display="1" xr:uid="{00000000-0004-0000-0000-00002F020000}"/>
    <hyperlink ref="M563" location="Formats!$A$1" display="1" xr:uid="{00000000-0004-0000-0000-000030020000}"/>
    <hyperlink ref="M564" location="Formats!$A$36" display="8" xr:uid="{00000000-0004-0000-0000-000031020000}"/>
    <hyperlink ref="M565" location="Formats!$A$6" display="2" xr:uid="{00000000-0004-0000-0000-000032020000}"/>
    <hyperlink ref="M566" location="Formats!$A$36" display="8" xr:uid="{00000000-0004-0000-0000-000033020000}"/>
    <hyperlink ref="M567" location="Formats!$A$6" display="2" xr:uid="{00000000-0004-0000-0000-000034020000}"/>
    <hyperlink ref="M568" location="Formats!$A$36" display="8" xr:uid="{00000000-0004-0000-0000-000035020000}"/>
    <hyperlink ref="M569" location="Formats!$A$6" display="2" xr:uid="{00000000-0004-0000-0000-000036020000}"/>
    <hyperlink ref="M570" location="Formats!$A$148" display="12" xr:uid="{00000000-0004-0000-0000-000037020000}"/>
    <hyperlink ref="M571" location="Formats!$A$148" display="12" xr:uid="{00000000-0004-0000-0000-000038020000}"/>
    <hyperlink ref="M572" location="Formats!$A$148" display="12" xr:uid="{00000000-0004-0000-0000-000039020000}"/>
    <hyperlink ref="M573" location="Formats!$A$148" display="12" xr:uid="{00000000-0004-0000-0000-00003A020000}"/>
    <hyperlink ref="M574" location="Formats!$A$148" display="12" xr:uid="{00000000-0004-0000-0000-00003B020000}"/>
    <hyperlink ref="M575" location="Formats!$A$148" display="12" xr:uid="{00000000-0004-0000-0000-00003C020000}"/>
    <hyperlink ref="M576" location="Formats!$A$1" display="1" xr:uid="{00000000-0004-0000-0000-00003D020000}"/>
    <hyperlink ref="M577" location="Formats!$A$1" display="1" xr:uid="{00000000-0004-0000-0000-00003E020000}"/>
    <hyperlink ref="M578" location="Formats!$A$1" display="1" xr:uid="{00000000-0004-0000-0000-00003F020000}"/>
    <hyperlink ref="M579" location="Formats!$A$11" display="3" xr:uid="{00000000-0004-0000-0000-000040020000}"/>
    <hyperlink ref="M580" location="Formats!$A$1" display="1" xr:uid="{00000000-0004-0000-0000-000041020000}"/>
    <hyperlink ref="M581" location="Formats!$A$1" display="1" xr:uid="{00000000-0004-0000-0000-000042020000}"/>
    <hyperlink ref="M582" location="Formats!$A$1" display="1" xr:uid="{00000000-0004-0000-0000-000043020000}"/>
    <hyperlink ref="M583" location="Formats!$A$1" display="1" xr:uid="{00000000-0004-0000-0000-000044020000}"/>
    <hyperlink ref="M584" location="Formats!$A$1" display="1" xr:uid="{00000000-0004-0000-0000-000045020000}"/>
    <hyperlink ref="M585" location="Formats!$A$21" display="5" xr:uid="{00000000-0004-0000-0000-000046020000}"/>
    <hyperlink ref="M586" location="Formats!$A$1" display="1" xr:uid="{00000000-0004-0000-0000-000047020000}"/>
    <hyperlink ref="M587" location="Formats!$A$1" display="1" xr:uid="{00000000-0004-0000-0000-000048020000}"/>
    <hyperlink ref="M588" location="Formats!$A$1" display="1" xr:uid="{00000000-0004-0000-0000-000049020000}"/>
    <hyperlink ref="M589" location="Formats!$A$11" display="3" xr:uid="{00000000-0004-0000-0000-00004A020000}"/>
    <hyperlink ref="M590" location="Formats!$A$1" display="1" xr:uid="{00000000-0004-0000-0000-00004B020000}"/>
    <hyperlink ref="M591" location="Formats!$A$1" display="1" xr:uid="{00000000-0004-0000-0000-00004C020000}"/>
    <hyperlink ref="M592" location="Formats!$A$1" display="1" xr:uid="{00000000-0004-0000-0000-00004D020000}"/>
    <hyperlink ref="M593" location="Formats!$A$1" display="1" xr:uid="{00000000-0004-0000-0000-00004E020000}"/>
    <hyperlink ref="M594" location="Formats!$A$1" display="1" xr:uid="{00000000-0004-0000-0000-00004F020000}"/>
    <hyperlink ref="M595" location="Formats!$A$21" display="5" xr:uid="{00000000-0004-0000-0000-000050020000}"/>
    <hyperlink ref="M596" location="Formats!$A$1" display="1" xr:uid="{00000000-0004-0000-0000-000051020000}"/>
    <hyperlink ref="M597" location="Formats!$A$1" display="1" xr:uid="{00000000-0004-0000-0000-000052020000}"/>
    <hyperlink ref="M598" location="Formats!$A$1" display="1" xr:uid="{00000000-0004-0000-0000-000053020000}"/>
    <hyperlink ref="M599" location="Formats!$A$1" display="1" xr:uid="{00000000-0004-0000-0000-000054020000}"/>
    <hyperlink ref="M600" location="Formats!$A$1" display="1" xr:uid="{00000000-0004-0000-0000-000055020000}"/>
    <hyperlink ref="M601" location="Formats!$A$1" display="1" xr:uid="{00000000-0004-0000-0000-000056020000}"/>
    <hyperlink ref="M602" location="Formats!$A$1" display="1" xr:uid="{00000000-0004-0000-0000-000057020000}"/>
    <hyperlink ref="M603" location="Formats!$A$1" display="1" xr:uid="{00000000-0004-0000-0000-000058020000}"/>
    <hyperlink ref="M604" location="Formats!$A$1" display="1" xr:uid="{00000000-0004-0000-0000-000059020000}"/>
    <hyperlink ref="M605" location="Formats!$A$1" display="1" xr:uid="{00000000-0004-0000-0000-00005A020000}"/>
    <hyperlink ref="M606" location="Formats!$A$1" display="1" xr:uid="{00000000-0004-0000-0000-00005B020000}"/>
    <hyperlink ref="M607" location="Formats!$A$1" display="1" xr:uid="{00000000-0004-0000-0000-00005C020000}"/>
    <hyperlink ref="M608" location="Formats!$A$1" display="1" xr:uid="{00000000-0004-0000-0000-00005D020000}"/>
    <hyperlink ref="M609" location="Formats!$A$1" display="1" xr:uid="{00000000-0004-0000-0000-00005E020000}"/>
    <hyperlink ref="M610" location="Formats!$A$1" display="1" xr:uid="{00000000-0004-0000-0000-00005F020000}"/>
    <hyperlink ref="M611" location="Formats!$A$1" display="1" xr:uid="{00000000-0004-0000-0000-000060020000}"/>
    <hyperlink ref="M612" location="Formats!$A$11" display="3" xr:uid="{00000000-0004-0000-0000-000061020000}"/>
    <hyperlink ref="M613" location="Formats!$A$1" display="1" xr:uid="{00000000-0004-0000-0000-000062020000}"/>
    <hyperlink ref="M614" location="Formats!$A$1" display="1" xr:uid="{00000000-0004-0000-0000-000063020000}"/>
    <hyperlink ref="M615" location="Formats!$A$11" display="3" xr:uid="{00000000-0004-0000-0000-000064020000}"/>
    <hyperlink ref="M616" location="Formats!$A$1" display="1" xr:uid="{00000000-0004-0000-0000-000065020000}"/>
    <hyperlink ref="M617" location="Formats!$A$11" display="3" xr:uid="{00000000-0004-0000-0000-000066020000}"/>
    <hyperlink ref="M618" location="Formats!$A$1" display="1" xr:uid="{00000000-0004-0000-0000-000067020000}"/>
    <hyperlink ref="M619" location="Formats!$A$1" display="1" xr:uid="{00000000-0004-0000-0000-000068020000}"/>
    <hyperlink ref="M620" location="Formats!$A$1" display="1" xr:uid="{00000000-0004-0000-0000-000069020000}"/>
    <hyperlink ref="M621" location="Formats!$A$1" display="1" xr:uid="{00000000-0004-0000-0000-00006A020000}"/>
    <hyperlink ref="M622" location="Formats!$A$1" display="1" xr:uid="{00000000-0004-0000-0000-00006B020000}"/>
    <hyperlink ref="M623" location="Formats!$A$1" display="1" xr:uid="{00000000-0004-0000-0000-00006C020000}"/>
    <hyperlink ref="M624" location="Formats!$A$1" display="1" xr:uid="{00000000-0004-0000-0000-00006D020000}"/>
    <hyperlink ref="M625" location="Formats!$A$1" display="1" xr:uid="{00000000-0004-0000-0000-00006E020000}"/>
    <hyperlink ref="M626" location="Formats!$A$1" display="1" xr:uid="{00000000-0004-0000-0000-00006F020000}"/>
    <hyperlink ref="M627" location="Formats!$A$1" display="1" xr:uid="{00000000-0004-0000-0000-000070020000}"/>
    <hyperlink ref="M628" location="Formats!$A$1" display="1" xr:uid="{00000000-0004-0000-0000-000071020000}"/>
    <hyperlink ref="M629" location="Formats!$A$1" display="1" xr:uid="{00000000-0004-0000-0000-000072020000}"/>
    <hyperlink ref="M630" location="Formats!$A$1" display="1" xr:uid="{00000000-0004-0000-0000-000073020000}"/>
    <hyperlink ref="M631" location="Formats!$A$1" display="1" xr:uid="{00000000-0004-0000-0000-000074020000}"/>
    <hyperlink ref="M632" location="Formats!$A$1" display="1" xr:uid="{00000000-0004-0000-0000-000075020000}"/>
    <hyperlink ref="M633" location="Formats!$A$1" display="1" xr:uid="{00000000-0004-0000-0000-000076020000}"/>
    <hyperlink ref="M634" location="Formats!$A$1" display="1" xr:uid="{00000000-0004-0000-0000-000077020000}"/>
    <hyperlink ref="M635" location="Formats!$A$1" display="1" xr:uid="{00000000-0004-0000-0000-000078020000}"/>
    <hyperlink ref="M636" location="Formats!$A$1" display="1" xr:uid="{00000000-0004-0000-0000-000079020000}"/>
    <hyperlink ref="M637" location="Formats!$A$1" display="1" xr:uid="{00000000-0004-0000-0000-00007A020000}"/>
    <hyperlink ref="M638" location="Formats!$A$1" display="1" xr:uid="{00000000-0004-0000-0000-00007B020000}"/>
    <hyperlink ref="M639" location="Formats!$A$1" display="1" xr:uid="{00000000-0004-0000-0000-00007C020000}"/>
    <hyperlink ref="M640" location="Formats!$A$1" display="1" xr:uid="{00000000-0004-0000-0000-00007D020000}"/>
    <hyperlink ref="M641" location="Formats!$A$1" display="1" xr:uid="{00000000-0004-0000-0000-00007E020000}"/>
    <hyperlink ref="M642" location="Formats!$A$1" display="1" xr:uid="{00000000-0004-0000-0000-00007F020000}"/>
    <hyperlink ref="M643" location="Formats!$A$1" display="1" xr:uid="{00000000-0004-0000-0000-000080020000}"/>
    <hyperlink ref="M644" location="Formats!$A$1" display="1" xr:uid="{00000000-0004-0000-0000-000081020000}"/>
    <hyperlink ref="M645" location="Formats!$A$1" display="1" xr:uid="{00000000-0004-0000-0000-000082020000}"/>
    <hyperlink ref="M646" location="Formats!$A$1" display="1" xr:uid="{00000000-0004-0000-0000-000083020000}"/>
    <hyperlink ref="M647" location="Formats!$A$1" display="1" xr:uid="{00000000-0004-0000-0000-000084020000}"/>
    <hyperlink ref="M648" location="Formats!$A$1" display="1" xr:uid="{00000000-0004-0000-0000-000085020000}"/>
    <hyperlink ref="M649" location="Formats!$A$16" display="4" xr:uid="{00000000-0004-0000-0000-000086020000}"/>
    <hyperlink ref="M650" location="Formats!$A$21" display="5" xr:uid="{00000000-0004-0000-0000-000087020000}"/>
    <hyperlink ref="M651" location="Formats!$A$21" display="5" xr:uid="{00000000-0004-0000-0000-000088020000}"/>
    <hyperlink ref="M652" location="Formats!$A$21" display="5" xr:uid="{00000000-0004-0000-0000-000089020000}"/>
    <hyperlink ref="M653" location="Formats!$A$1" display="1" xr:uid="{00000000-0004-0000-0000-00008A020000}"/>
    <hyperlink ref="M654" location="Formats!$A$26" display="6" xr:uid="{00000000-0004-0000-0000-00008B020000}"/>
    <hyperlink ref="M655" location="Formats!$A$21" display="5" xr:uid="{00000000-0004-0000-0000-00008C020000}"/>
    <hyperlink ref="M656" location="Formats!$A$1" display="1" xr:uid="{00000000-0004-0000-0000-00008D020000}"/>
    <hyperlink ref="M657" location="Formats!$A$148" display="12" xr:uid="{00000000-0004-0000-0000-00008E020000}"/>
    <hyperlink ref="M658" location="Formats!$A$148" display="12" xr:uid="{00000000-0004-0000-0000-00008F020000}"/>
    <hyperlink ref="M659" location="Formats!$A$1" display="1" xr:uid="{00000000-0004-0000-0000-000090020000}"/>
    <hyperlink ref="M660" location="Formats!$A$1" display="1" xr:uid="{00000000-0004-0000-0000-000091020000}"/>
    <hyperlink ref="M661" location="Formats!$A$16" display="4" xr:uid="{00000000-0004-0000-0000-000092020000}"/>
    <hyperlink ref="M662" location="Formats!$A$21" display="5" xr:uid="{00000000-0004-0000-0000-000093020000}"/>
    <hyperlink ref="M663" location="Formats!$A$21" display="5" xr:uid="{00000000-0004-0000-0000-000094020000}"/>
    <hyperlink ref="M664" location="Formats!$A$21" display="5" xr:uid="{00000000-0004-0000-0000-000095020000}"/>
    <hyperlink ref="M665" location="Formats!$A$26" display="6" xr:uid="{00000000-0004-0000-0000-000096020000}"/>
    <hyperlink ref="M666" location="Formats!$A$21" display="5" xr:uid="{00000000-0004-0000-0000-000097020000}"/>
    <hyperlink ref="M667" location="Formats!$A$1" display="1" xr:uid="{00000000-0004-0000-0000-000098020000}"/>
    <hyperlink ref="M668" location="Formats!$A$148" display="12" xr:uid="{00000000-0004-0000-0000-000099020000}"/>
    <hyperlink ref="M669" location="Formats!$A$148" display="12" xr:uid="{00000000-0004-0000-0000-00009A020000}"/>
    <hyperlink ref="M670" location="Formats!$A$1" display="1" xr:uid="{00000000-0004-0000-0000-00009B020000}"/>
    <hyperlink ref="M671" location="Formats!$A$1" display="1" xr:uid="{00000000-0004-0000-0000-00009C020000}"/>
    <hyperlink ref="M672" location="Formats!$A$1" display="1" xr:uid="{00000000-0004-0000-0000-00009D020000}"/>
    <hyperlink ref="M673" location="Formats!$A$1" display="1" xr:uid="{00000000-0004-0000-0000-00009E020000}"/>
    <hyperlink ref="M674" location="Formats!$A$1" display="1" xr:uid="{00000000-0004-0000-0000-00009F020000}"/>
    <hyperlink ref="M675" location="Formats!$A$1" display="1" xr:uid="{00000000-0004-0000-0000-0000A0020000}"/>
    <hyperlink ref="M676" location="Formats!$A$549" display="88" xr:uid="{00000000-0004-0000-0000-0000A1020000}"/>
    <hyperlink ref="M677" location="Formats!$A$549" display="88" xr:uid="{00000000-0004-0000-0000-0000A2020000}"/>
    <hyperlink ref="M678" location="Formats!$A$619" display="94" xr:uid="{00000000-0004-0000-0000-0000A3020000}"/>
    <hyperlink ref="M679" location="Formats!$A$1" display="1" xr:uid="{00000000-0004-0000-0000-0000A4020000}"/>
    <hyperlink ref="M680" location="Formats!$A$549" display="88" xr:uid="{00000000-0004-0000-0000-0000A5020000}"/>
    <hyperlink ref="M681" location="Formats!$A$549" display="88" xr:uid="{00000000-0004-0000-0000-0000A6020000}"/>
    <hyperlink ref="M682" location="Formats!$A$619" display="94" xr:uid="{00000000-0004-0000-0000-0000A7020000}"/>
    <hyperlink ref="M683" location="Formats!$A$1" display="1" xr:uid="{00000000-0004-0000-0000-0000A8020000}"/>
    <hyperlink ref="M684" location="Formats!$A$549" display="88" xr:uid="{00000000-0004-0000-0000-0000A9020000}"/>
    <hyperlink ref="M685" location="Formats!$A$549" display="88" xr:uid="{00000000-0004-0000-0000-0000AA020000}"/>
    <hyperlink ref="M686" location="Formats!$A$619" display="94" xr:uid="{00000000-0004-0000-0000-0000AB020000}"/>
    <hyperlink ref="M687" location="Formats!$A$1" display="1" xr:uid="{00000000-0004-0000-0000-0000AC020000}"/>
    <hyperlink ref="M688" location="Formats!$A$549" display="88" xr:uid="{00000000-0004-0000-0000-0000AD020000}"/>
    <hyperlink ref="M689" location="Formats!$A$549" display="88" xr:uid="{00000000-0004-0000-0000-0000AE020000}"/>
    <hyperlink ref="M690" location="Formats!$A$619" display="94" xr:uid="{00000000-0004-0000-0000-0000AF020000}"/>
    <hyperlink ref="M691" location="Formats!$A$554" display="89" xr:uid="{00000000-0004-0000-0000-0000B0020000}"/>
    <hyperlink ref="M692" location="Formats!$A$554" display="89" xr:uid="{00000000-0004-0000-0000-0000B1020000}"/>
    <hyperlink ref="M693" location="Formats!$A$554" display="89" xr:uid="{00000000-0004-0000-0000-0000B2020000}"/>
    <hyperlink ref="M694" location="Formats!$A$554" display="89" xr:uid="{00000000-0004-0000-0000-0000B3020000}"/>
    <hyperlink ref="M695" location="Formats!$A$554" display="89" xr:uid="{00000000-0004-0000-0000-0000B4020000}"/>
    <hyperlink ref="M696" location="Formats!$A$554" display="89" xr:uid="{00000000-0004-0000-0000-0000B5020000}"/>
    <hyperlink ref="M697" location="Formats!$A$554" display="89" xr:uid="{00000000-0004-0000-0000-0000B6020000}"/>
    <hyperlink ref="M698" location="Formats!$A$554" display="89" xr:uid="{00000000-0004-0000-0000-0000B7020000}"/>
    <hyperlink ref="M699" location="Formats!$A$554" display="89" xr:uid="{00000000-0004-0000-0000-0000B8020000}"/>
    <hyperlink ref="M700" location="Formats!$A$554" display="89" xr:uid="{00000000-0004-0000-0000-0000B9020000}"/>
    <hyperlink ref="M701" location="Formats!$A$554" display="89" xr:uid="{00000000-0004-0000-0000-0000BA020000}"/>
    <hyperlink ref="M702" location="Formats!$A$554" display="89" xr:uid="{00000000-0004-0000-0000-0000BB020000}"/>
    <hyperlink ref="M703" location="Formats!$A$554" display="89" xr:uid="{00000000-0004-0000-0000-0000BC020000}"/>
    <hyperlink ref="M704" location="Formats!$A$554" display="89" xr:uid="{00000000-0004-0000-0000-0000BD020000}"/>
    <hyperlink ref="M705" location="Formats!$A$554" display="89" xr:uid="{00000000-0004-0000-0000-0000BE020000}"/>
    <hyperlink ref="M706" location="Formats!$A$554" display="89" xr:uid="{00000000-0004-0000-0000-0000BF020000}"/>
    <hyperlink ref="M707" location="Formats!$A$554" display="89" xr:uid="{00000000-0004-0000-0000-0000C0020000}"/>
    <hyperlink ref="M708" location="Formats!$A$554" display="89" xr:uid="{00000000-0004-0000-0000-0000C1020000}"/>
    <hyperlink ref="M709" location="Formats!$A$554" display="89" xr:uid="{00000000-0004-0000-0000-0000C2020000}"/>
    <hyperlink ref="M710" location="Formats!$A$554" display="89" xr:uid="{00000000-0004-0000-0000-0000C3020000}"/>
    <hyperlink ref="M711" location="Formats!$A$1" display="1" xr:uid="{00000000-0004-0000-0000-0000C4020000}"/>
    <hyperlink ref="M712" location="Formats!$A$1" display="1" xr:uid="{00000000-0004-0000-0000-0000C5020000}"/>
    <hyperlink ref="M713" location="Formats!$A$1" display="1" xr:uid="{00000000-0004-0000-0000-0000C6020000}"/>
    <hyperlink ref="M714" location="Formats!$A$1" display="1" xr:uid="{00000000-0004-0000-0000-0000C7020000}"/>
    <hyperlink ref="M715" location="Formats!$A$1" display="1" xr:uid="{00000000-0004-0000-0000-0000C8020000}"/>
    <hyperlink ref="M716" location="Formats!$A$1" display="1" xr:uid="{00000000-0004-0000-0000-0000C9020000}"/>
    <hyperlink ref="M717" location="Formats!$A$1" display="1" xr:uid="{00000000-0004-0000-0000-0000CA020000}"/>
    <hyperlink ref="M718" location="Formats!$A$1" display="1" xr:uid="{00000000-0004-0000-0000-0000CB020000}"/>
    <hyperlink ref="M719" location="Formats!$A$1" display="1" xr:uid="{00000000-0004-0000-0000-0000CC020000}"/>
    <hyperlink ref="M720" location="Formats!$A$1" display="1" xr:uid="{00000000-0004-0000-0000-0000CD020000}"/>
    <hyperlink ref="M721" location="Formats!$A$1" display="1" xr:uid="{00000000-0004-0000-0000-0000CE020000}"/>
    <hyperlink ref="M722" location="Formats!$A$1" display="1" xr:uid="{00000000-0004-0000-0000-0000CF020000}"/>
    <hyperlink ref="M723" location="Formats!$A$1" display="1" xr:uid="{00000000-0004-0000-0000-0000D0020000}"/>
    <hyperlink ref="M724" location="Formats!$A$1" display="1" xr:uid="{00000000-0004-0000-0000-0000D1020000}"/>
    <hyperlink ref="M725" location="Formats!$A$11" display="3" xr:uid="{00000000-0004-0000-0000-0000D2020000}"/>
    <hyperlink ref="M726" location="Formats!$A$21" display="5" xr:uid="{00000000-0004-0000-0000-0000D3020000}"/>
    <hyperlink ref="M727" location="Formats!$A$1" display="1" xr:uid="{00000000-0004-0000-0000-0000D4020000}"/>
    <hyperlink ref="M728" location="Formats!$A$386" display="45" xr:uid="{00000000-0004-0000-0000-0000D5020000}"/>
    <hyperlink ref="M729" location="Formats!$A$1" display="1" xr:uid="{00000000-0004-0000-0000-0000D6020000}"/>
    <hyperlink ref="M730" location="Formats!$A$1" display="1" xr:uid="{00000000-0004-0000-0000-0000D7020000}"/>
    <hyperlink ref="M731" location="Formats!$A$1" display="1" xr:uid="{00000000-0004-0000-0000-0000D8020000}"/>
    <hyperlink ref="M732" location="Formats!$A$1" display="1" xr:uid="{00000000-0004-0000-0000-0000D9020000}"/>
    <hyperlink ref="M733" location="Formats!$A$581" display="90" xr:uid="{00000000-0004-0000-0000-0000DA020000}"/>
    <hyperlink ref="M734" location="Formats!$A$581" display="90" xr:uid="{00000000-0004-0000-0000-0000DB020000}"/>
    <hyperlink ref="M735" location="Formats!$A$1" display="1" xr:uid="{00000000-0004-0000-0000-0000DC020000}"/>
    <hyperlink ref="M736" location="Formats!$A$1" display="1" xr:uid="{00000000-0004-0000-0000-0000DD020000}"/>
    <hyperlink ref="M737" location="Formats!$A$327" display="29" xr:uid="{00000000-0004-0000-0000-0000DE020000}"/>
    <hyperlink ref="M738" location="Formats!$A$272" display="22" xr:uid="{00000000-0004-0000-0000-0000DF020000}"/>
    <hyperlink ref="M739" location="Formats!$A$165" display="14" xr:uid="{00000000-0004-0000-0000-0000E0020000}"/>
    <hyperlink ref="M740" location="Formats!$A$176" display="15" xr:uid="{00000000-0004-0000-0000-0000E1020000}"/>
    <hyperlink ref="M741" location="Formats!$A$11" display="3" xr:uid="{00000000-0004-0000-0000-0000E2020000}"/>
    <hyperlink ref="M742" location="Formats!$A$11" display="3" xr:uid="{00000000-0004-0000-0000-0000E3020000}"/>
    <hyperlink ref="M743" location="Formats!$A$26" display="6" xr:uid="{00000000-0004-0000-0000-0000E4020000}"/>
    <hyperlink ref="M744" location="Formats!$A$26" display="6" xr:uid="{00000000-0004-0000-0000-0000E5020000}"/>
    <hyperlink ref="M745" location="Formats!$A$327" display="29" xr:uid="{00000000-0004-0000-0000-0000E6020000}"/>
    <hyperlink ref="M746" location="Formats!$A$327" display="29" xr:uid="{00000000-0004-0000-0000-0000E7020000}"/>
    <hyperlink ref="M747" location="Formats!$A$1" display="1" xr:uid="{00000000-0004-0000-0000-0000E8020000}"/>
    <hyperlink ref="M748" location="Formats!$A$6" display="2" xr:uid="{00000000-0004-0000-0000-0000E9020000}"/>
    <hyperlink ref="M749" location="Formats!$A$327" display="29" xr:uid="{00000000-0004-0000-0000-0000EA020000}"/>
    <hyperlink ref="M750" location="Formats!$A$327" display="29" xr:uid="{00000000-0004-0000-0000-0000EB020000}"/>
    <hyperlink ref="M751" location="Formats!$A$327" display="29" xr:uid="{00000000-0004-0000-0000-0000EC020000}"/>
    <hyperlink ref="M752" location="Formats!$A$531" display="85" xr:uid="{00000000-0004-0000-0000-0000ED020000}"/>
    <hyperlink ref="M753" location="Formats!$A$536" display="86" xr:uid="{00000000-0004-0000-0000-0000EE020000}"/>
    <hyperlink ref="M754" location="Formats!$A$544" display="87" xr:uid="{00000000-0004-0000-0000-0000EF020000}"/>
    <hyperlink ref="M755" location="Formats!$A$1" display="1" xr:uid="{00000000-0004-0000-0000-0000F0020000}"/>
    <hyperlink ref="M756" location="Formats!$A$327" display="29" xr:uid="{00000000-0004-0000-0000-0000F1020000}"/>
    <hyperlink ref="M757" location="Formats!$A$272" display="22" xr:uid="{00000000-0004-0000-0000-0000F2020000}"/>
    <hyperlink ref="M758" location="Formats!$A$327" display="29" xr:uid="{00000000-0004-0000-0000-0000F3020000}"/>
    <hyperlink ref="M759" location="Formats!$A$26" display="6" xr:uid="{00000000-0004-0000-0000-0000F4020000}"/>
    <hyperlink ref="M760" location="Formats!$A$278" display="23" xr:uid="{00000000-0004-0000-0000-0000F5020000}"/>
    <hyperlink ref="M761" location="Formats!$A$272" display="22" xr:uid="{00000000-0004-0000-0000-0000F6020000}"/>
    <hyperlink ref="M762" location="Formats!$A$272" display="22" xr:uid="{00000000-0004-0000-0000-0000F7020000}"/>
    <hyperlink ref="M763" location="Formats!$A$21" display="5" xr:uid="{00000000-0004-0000-0000-0000F8020000}"/>
    <hyperlink ref="M764" location="Formats!$A$21" display="5" xr:uid="{00000000-0004-0000-0000-0000F9020000}"/>
    <hyperlink ref="M765" location="Formats!$A$11" display="3" xr:uid="{00000000-0004-0000-0000-0000FA020000}"/>
    <hyperlink ref="M766" location="Formats!$A$165" display="14" xr:uid="{00000000-0004-0000-0000-0000FB020000}"/>
    <hyperlink ref="M767" location="Formats!$A$186" display="16" xr:uid="{00000000-0004-0000-0000-0000FC020000}"/>
    <hyperlink ref="M768" location="Formats!$A$176" display="15" xr:uid="{00000000-0004-0000-0000-0000FD020000}"/>
    <hyperlink ref="M769" location="Formats!$A$41" display="10" xr:uid="{00000000-0004-0000-0000-0000FE020000}"/>
    <hyperlink ref="M770" location="Formats!$A$41" display="10" xr:uid="{00000000-0004-0000-0000-0000FF020000}"/>
    <hyperlink ref="M771" location="Formats!$A$41" display="10" xr:uid="{00000000-0004-0000-0000-000000030000}"/>
    <hyperlink ref="M772" location="Formats!$A$41" display="10" xr:uid="{00000000-0004-0000-0000-000001030000}"/>
    <hyperlink ref="M773" location="Formats!$A$1" display="1" xr:uid="{00000000-0004-0000-0000-000002030000}"/>
    <hyperlink ref="M774" location="Formats!$A$1" display="1" xr:uid="{00000000-0004-0000-0000-000003030000}"/>
    <hyperlink ref="M775" location="Formats!$A$202" display="17" xr:uid="{00000000-0004-0000-0000-000004030000}"/>
    <hyperlink ref="M776" location="Formats!$A$126" display="11" xr:uid="{00000000-0004-0000-0000-000005030000}"/>
    <hyperlink ref="M777" location="Formats!$A$331" display="35" xr:uid="{00000000-0004-0000-0000-000006030000}"/>
    <hyperlink ref="M778" location="Formats!$A$238" display="20" xr:uid="{00000000-0004-0000-0000-000007030000}"/>
    <hyperlink ref="M779" location="Formats!$A$327" display="29" xr:uid="{00000000-0004-0000-0000-000008030000}"/>
    <hyperlink ref="M780" location="Formats!$A$272" display="22" xr:uid="{00000000-0004-0000-0000-000009030000}"/>
    <hyperlink ref="M781" location="Formats!$A$327" display="29" xr:uid="{00000000-0004-0000-0000-00000A030000}"/>
    <hyperlink ref="M782" location="Formats!$A$26" display="6" xr:uid="{00000000-0004-0000-0000-00000B030000}"/>
    <hyperlink ref="M783" location="Formats!$A$278" display="23" xr:uid="{00000000-0004-0000-0000-00000C030000}"/>
    <hyperlink ref="M784" location="Formats!$A$272" display="22" xr:uid="{00000000-0004-0000-0000-00000D030000}"/>
    <hyperlink ref="M785" location="Formats!$A$272" display="22" xr:uid="{00000000-0004-0000-0000-00000E030000}"/>
    <hyperlink ref="M786" location="Formats!$A$21" display="5" xr:uid="{00000000-0004-0000-0000-00000F030000}"/>
    <hyperlink ref="M787" location="Formats!$A$21" display="5" xr:uid="{00000000-0004-0000-0000-000010030000}"/>
    <hyperlink ref="M788" location="Formats!$A$11" display="3" xr:uid="{00000000-0004-0000-0000-000011030000}"/>
    <hyperlink ref="M789" location="Formats!$A$165" display="14" xr:uid="{00000000-0004-0000-0000-000012030000}"/>
    <hyperlink ref="M790" location="Formats!$A$186" display="16" xr:uid="{00000000-0004-0000-0000-000013030000}"/>
    <hyperlink ref="M791" location="Formats!$A$176" display="15" xr:uid="{00000000-0004-0000-0000-000014030000}"/>
    <hyperlink ref="M792" location="Formats!$A$1" display="1" xr:uid="{00000000-0004-0000-0000-000015030000}"/>
    <hyperlink ref="M793" location="Formats!$A$1" display="1" xr:uid="{00000000-0004-0000-0000-000016030000}"/>
    <hyperlink ref="M794" location="Formats!$A$1" display="1" xr:uid="{00000000-0004-0000-0000-000017030000}"/>
    <hyperlink ref="M795" location="Formats!$A$1" display="1" xr:uid="{00000000-0004-0000-0000-000018030000}"/>
    <hyperlink ref="M796" location="Formats!$A$11" display="3" xr:uid="{00000000-0004-0000-0000-000019030000}"/>
    <hyperlink ref="M797" location="Formats!$A$456" display="74" xr:uid="{00000000-0004-0000-0000-00001A030000}"/>
    <hyperlink ref="M798" location="Formats!$A$456" display="74" xr:uid="{00000000-0004-0000-0000-00001B030000}"/>
    <hyperlink ref="M799" location="Formats!$A$327" display="29" xr:uid="{00000000-0004-0000-0000-00001C030000}"/>
    <hyperlink ref="M800" location="Formats!$A$327" display="29" xr:uid="{00000000-0004-0000-0000-00001D030000}"/>
    <hyperlink ref="M801" location="Formats!$A$327" display="29" xr:uid="{00000000-0004-0000-0000-00001E030000}"/>
    <hyperlink ref="M802" location="Formats!$A$327" display="29" xr:uid="{00000000-0004-0000-0000-00001F030000}"/>
    <hyperlink ref="M803" location="Formats!$A$327" display="29" xr:uid="{00000000-0004-0000-0000-000020030000}"/>
    <hyperlink ref="M804" location="Formats!$A$1" display="1" xr:uid="{00000000-0004-0000-0000-000021030000}"/>
    <hyperlink ref="M805" location="Formats!$A$1" display="1" xr:uid="{00000000-0004-0000-0000-000022030000}"/>
    <hyperlink ref="M806" location="Formats!$A$26" display="6" xr:uid="{00000000-0004-0000-0000-000023030000}"/>
    <hyperlink ref="M807" location="Formats!$A$26" display="6" xr:uid="{00000000-0004-0000-0000-000024030000}"/>
    <hyperlink ref="M808" location="Formats!$A$327" display="29" xr:uid="{00000000-0004-0000-0000-000025030000}"/>
    <hyperlink ref="M809" location="Formats!$A$327" display="29" xr:uid="{00000000-0004-0000-0000-000026030000}"/>
    <hyperlink ref="M810" location="Formats!$A$238" display="20" xr:uid="{00000000-0004-0000-0000-000027030000}"/>
    <hyperlink ref="M811" location="Formats!$A$327" display="29" xr:uid="{00000000-0004-0000-0000-000028030000}"/>
    <hyperlink ref="M812" location="Formats!$A$290" display="24" xr:uid="{00000000-0004-0000-0000-000029030000}"/>
    <hyperlink ref="M813" location="Formats!$A$227" display="19" xr:uid="{00000000-0004-0000-0000-00002A030000}"/>
    <hyperlink ref="M814" location="Formats!$A$290" display="24" xr:uid="{00000000-0004-0000-0000-00002B030000}"/>
    <hyperlink ref="M815" location="Formats!$A$370" display="44" xr:uid="{00000000-0004-0000-0000-00002C030000}"/>
    <hyperlink ref="M816" location="Formats!$A$165" display="14" xr:uid="{00000000-0004-0000-0000-00002D030000}"/>
    <hyperlink ref="M817" location="Formats!$A$327" display="29" xr:uid="{00000000-0004-0000-0000-00002E030000}"/>
    <hyperlink ref="M818" location="Formats!$A$327" display="29" xr:uid="{00000000-0004-0000-0000-00002F030000}"/>
    <hyperlink ref="M819" location="Formats!$A$465" display="76" xr:uid="{00000000-0004-0000-0000-000030030000}"/>
    <hyperlink ref="M820" location="Formats!$A$456" display="74" xr:uid="{00000000-0004-0000-0000-000031030000}"/>
    <hyperlink ref="M821" location="Formats!$A$456" display="74" xr:uid="{00000000-0004-0000-0000-000032030000}"/>
    <hyperlink ref="M822" location="Formats!$A$6" display="2" xr:uid="{00000000-0004-0000-0000-000033030000}"/>
    <hyperlink ref="M823" location="Formats!$A$6" display="2" xr:uid="{00000000-0004-0000-0000-000034030000}"/>
    <hyperlink ref="M824" location="Formats!$A$456" display="74" xr:uid="{00000000-0004-0000-0000-000035030000}"/>
    <hyperlink ref="M825" location="Formats!$A$1" display="1" xr:uid="{00000000-0004-0000-0000-000036030000}"/>
    <hyperlink ref="M826" location="Formats!$A$355" display="41" xr:uid="{00000000-0004-0000-0000-000037030000}"/>
    <hyperlink ref="M827" location="Formats!$A$355" display="41" xr:uid="{00000000-0004-0000-0000-000038030000}"/>
    <hyperlink ref="M828" location="Formats!$A$355" display="41" xr:uid="{00000000-0004-0000-0000-000039030000}"/>
    <hyperlink ref="M829" location="Formats!$A$355" display="41" xr:uid="{00000000-0004-0000-0000-00003A030000}"/>
    <hyperlink ref="M830" location="Formats!$A$186" display="16" xr:uid="{00000000-0004-0000-0000-00003B030000}"/>
    <hyperlink ref="M831" location="Formats!$A$272" display="22" xr:uid="{00000000-0004-0000-0000-00003C030000}"/>
    <hyperlink ref="M832" location="Formats!$A$272" display="22" xr:uid="{00000000-0004-0000-0000-00003D030000}"/>
    <hyperlink ref="M833" location="Formats!$A$272" display="22" xr:uid="{00000000-0004-0000-0000-00003E030000}"/>
    <hyperlink ref="M834" location="Formats!$A$290" display="24" xr:uid="{00000000-0004-0000-0000-00003F030000}"/>
    <hyperlink ref="M835" location="Formats!$A$227" display="19" xr:uid="{00000000-0004-0000-0000-000040030000}"/>
    <hyperlink ref="M836" location="Formats!$A$290" display="24" xr:uid="{00000000-0004-0000-0000-000041030000}"/>
    <hyperlink ref="M837" location="Formats!$A$11" display="3" xr:uid="{00000000-0004-0000-0000-000042030000}"/>
    <hyperlink ref="M838" location="Formats!$A$6" display="2" xr:uid="{00000000-0004-0000-0000-000043030000}"/>
    <hyperlink ref="M839" location="Formats!$A$335" display="37" xr:uid="{00000000-0004-0000-0000-000044030000}"/>
    <hyperlink ref="M840" location="Formats!$A$335" display="37" xr:uid="{00000000-0004-0000-0000-000045030000}"/>
    <hyperlink ref="M841" location="Formats!$A$148" display="12" xr:uid="{00000000-0004-0000-0000-000046030000}"/>
    <hyperlink ref="M842" location="Formats!$A$148" display="12" xr:uid="{00000000-0004-0000-0000-000047030000}"/>
    <hyperlink ref="M843" location="Formats!$A$6" display="2" xr:uid="{00000000-0004-0000-0000-000048030000}"/>
    <hyperlink ref="M844" location="Formats!$A$6" display="2" xr:uid="{00000000-0004-0000-0000-000049030000}"/>
    <hyperlink ref="M845" location="Formats!$A$335" display="37" xr:uid="{00000000-0004-0000-0000-00004A030000}"/>
    <hyperlink ref="M846" location="Formats!$A$335" display="37" xr:uid="{00000000-0004-0000-0000-00004B030000}"/>
    <hyperlink ref="M847" location="Formats!$A$290" display="24" xr:uid="{00000000-0004-0000-0000-00004C030000}"/>
    <hyperlink ref="M848" location="Formats!$A$290" display="24" xr:uid="{00000000-0004-0000-0000-00004D030000}"/>
    <hyperlink ref="M849" location="Formats!$A$6" display="2" xr:uid="{00000000-0004-0000-0000-00004E030000}"/>
    <hyperlink ref="M850" location="Formats!$A$401" display="67" xr:uid="{00000000-0004-0000-0000-00004F030000}"/>
    <hyperlink ref="M851" location="Formats!$A$416" display="68" xr:uid="{00000000-0004-0000-0000-000050030000}"/>
    <hyperlink ref="M852" location="Formats!$A$21" display="5" xr:uid="{00000000-0004-0000-0000-000051030000}"/>
    <hyperlink ref="M853" location="Formats!$A$21" display="5" xr:uid="{00000000-0004-0000-0000-000052030000}"/>
    <hyperlink ref="M854" location="Formats!$A$16" display="4" xr:uid="{00000000-0004-0000-0000-000053030000}"/>
    <hyperlink ref="M855" location="Formats!$A$148" display="12" xr:uid="{00000000-0004-0000-0000-000054030000}"/>
    <hyperlink ref="M856" location="Formats!$A$16" display="4" xr:uid="{00000000-0004-0000-0000-000055030000}"/>
    <hyperlink ref="M857" location="Formats!$A$16" display="4" xr:uid="{00000000-0004-0000-0000-000056030000}"/>
    <hyperlink ref="M858" location="Formats!$A$16" display="4" xr:uid="{00000000-0004-0000-0000-000057030000}"/>
    <hyperlink ref="M859" location="Formats!$A$11" display="3" xr:uid="{00000000-0004-0000-0000-000058030000}"/>
    <hyperlink ref="M860" location="Formats!$A$363" display="43" xr:uid="{00000000-0004-0000-0000-000059030000}"/>
    <hyperlink ref="M861" location="Formats!$A$176" display="15" xr:uid="{00000000-0004-0000-0000-00005A030000}"/>
    <hyperlink ref="M862" location="Formats!$A$165" display="14" xr:uid="{00000000-0004-0000-0000-00005B030000}"/>
    <hyperlink ref="M863" location="Formats!$A$176" display="15" xr:uid="{00000000-0004-0000-0000-00005C030000}"/>
    <hyperlink ref="M864" location="Formats!$A$16" display="4" xr:uid="{00000000-0004-0000-0000-00005D030000}"/>
    <hyperlink ref="M865" location="Formats!$A$16" display="4" xr:uid="{00000000-0004-0000-0000-00005E030000}"/>
    <hyperlink ref="M866" location="Formats!$A$11" display="3" xr:uid="{00000000-0004-0000-0000-00005F030000}"/>
    <hyperlink ref="M867" location="Formats!$A$11" display="3" xr:uid="{00000000-0004-0000-0000-000060030000}"/>
    <hyperlink ref="M868" location="Formats!$A$16" display="4" xr:uid="{00000000-0004-0000-0000-000061030000}"/>
    <hyperlink ref="M869" location="Formats!$A$11" display="3" xr:uid="{00000000-0004-0000-0000-000062030000}"/>
    <hyperlink ref="M870" location="Formats!$A$11" display="3" xr:uid="{00000000-0004-0000-0000-000063030000}"/>
    <hyperlink ref="M871" location="Formats!$A$456" display="74" xr:uid="{00000000-0004-0000-0000-000064030000}"/>
    <hyperlink ref="M872" location="Formats!$A$456" display="74" xr:uid="{00000000-0004-0000-0000-000065030000}"/>
    <hyperlink ref="M873" location="Formats!$A$1" display="1" xr:uid="{00000000-0004-0000-0000-000066030000}"/>
    <hyperlink ref="M874" location="Formats!$A$1" display="1" xr:uid="{00000000-0004-0000-0000-000067030000}"/>
    <hyperlink ref="M875" location="Formats!$A$1" display="1" xr:uid="{00000000-0004-0000-0000-000068030000}"/>
    <hyperlink ref="M876" location="Formats!$A$1" display="1" xr:uid="{00000000-0004-0000-0000-000069030000}"/>
    <hyperlink ref="M877" location="Formats!$A$290" display="24" xr:uid="{00000000-0004-0000-0000-00006A030000}"/>
    <hyperlink ref="M878" location="Formats!$A$227" display="19" xr:uid="{00000000-0004-0000-0000-00006B030000}"/>
    <hyperlink ref="M879" location="Formats!$A$290" display="24" xr:uid="{00000000-0004-0000-0000-00006C030000}"/>
    <hyperlink ref="M880" location="Formats!$A$11" display="3" xr:uid="{00000000-0004-0000-0000-00006D030000}"/>
    <hyperlink ref="M881" location="Formats!$A$1" display="1" xr:uid="{00000000-0004-0000-0000-00006E030000}"/>
    <hyperlink ref="M882" location="Formats!$A$606" display="93" xr:uid="{00000000-0004-0000-0000-00006F030000}"/>
    <hyperlink ref="M883" location="Formats!$A$386" display="45" xr:uid="{00000000-0004-0000-0000-000070030000}"/>
    <hyperlink ref="M884" location="Formats!$A$1" display="1" xr:uid="{00000000-0004-0000-0000-000071030000}"/>
    <hyperlink ref="M885" location="Formats!$A$238" display="20" xr:uid="{00000000-0004-0000-0000-000072030000}"/>
    <hyperlink ref="M886" location="Formats!$A$1" display="1" xr:uid="{00000000-0004-0000-0000-000073030000}"/>
    <hyperlink ref="M887" location="Formats!$A$1" display="1" xr:uid="{00000000-0004-0000-0000-000074030000}"/>
    <hyperlink ref="M888" location="Formats!$A$331" display="35" xr:uid="{00000000-0004-0000-0000-000075030000}"/>
    <hyperlink ref="M889" location="Formats!$A$331" display="35" xr:uid="{00000000-0004-0000-0000-000076030000}"/>
    <hyperlink ref="M890" location="Formats!$A$331" display="35" xr:uid="{00000000-0004-0000-0000-000077030000}"/>
    <hyperlink ref="M891" location="Formats!$A$331" display="35" xr:uid="{00000000-0004-0000-0000-000078030000}"/>
    <hyperlink ref="M892" location="Formats!$A$331" display="35" xr:uid="{00000000-0004-0000-0000-000079030000}"/>
    <hyperlink ref="M893" location="Formats!$A$238" display="20" xr:uid="{00000000-0004-0000-0000-00007A030000}"/>
    <hyperlink ref="M894" location="Formats!$A$1" display="1" xr:uid="{00000000-0004-0000-0000-00007B030000}"/>
    <hyperlink ref="M895" location="Formats!$A$1" display="1" xr:uid="{00000000-0004-0000-0000-00007C030000}"/>
    <hyperlink ref="M896" location="Formats!$A$1" display="1" xr:uid="{00000000-0004-0000-0000-00007D030000}"/>
    <hyperlink ref="M897" location="Formats!$A$1" display="1" xr:uid="{00000000-0004-0000-0000-00007E030000}"/>
    <hyperlink ref="M898" location="Formats!$A$1" display="1" xr:uid="{00000000-0004-0000-0000-00007F030000}"/>
    <hyperlink ref="M899" location="Formats!$A$531" display="85" xr:uid="{00000000-0004-0000-0000-000080030000}"/>
    <hyperlink ref="M900" location="Formats!$A$536" display="86" xr:uid="{00000000-0004-0000-0000-000081030000}"/>
    <hyperlink ref="M901" location="Formats!$A$544" display="87" xr:uid="{00000000-0004-0000-0000-000082030000}"/>
    <hyperlink ref="M902" location="Formats!$A$290" display="24" xr:uid="{00000000-0004-0000-0000-000083030000}"/>
    <hyperlink ref="M903" location="Formats!$A$290" display="24" xr:uid="{00000000-0004-0000-0000-000084030000}"/>
    <hyperlink ref="M904" location="Formats!$A$290" display="24" xr:uid="{00000000-0004-0000-0000-000085030000}"/>
    <hyperlink ref="M905" location="Formats!$A$456" display="74" xr:uid="{00000000-0004-0000-0000-000086030000}"/>
    <hyperlink ref="M906" location="Formats!$A$456" display="74" xr:uid="{00000000-0004-0000-0000-000087030000}"/>
    <hyperlink ref="M907" location="Formats!$A$456" display="74" xr:uid="{00000000-0004-0000-0000-000088030000}"/>
    <hyperlink ref="M908" location="Formats!$A$290" display="24" xr:uid="{00000000-0004-0000-0000-000089030000}"/>
    <hyperlink ref="M909" location="Formats!$A$148" display="12" xr:uid="{00000000-0004-0000-0000-00008A030000}"/>
    <hyperlink ref="M910" location="Formats!$A$148" display="12" xr:uid="{00000000-0004-0000-0000-00008B030000}"/>
    <hyperlink ref="M911" location="Formats!$A$148" display="12" xr:uid="{00000000-0004-0000-0000-00008C030000}"/>
    <hyperlink ref="M912" location="Formats!$A$148" display="12" xr:uid="{00000000-0004-0000-0000-00008D030000}"/>
    <hyperlink ref="M913" location="Formats!$A$148" display="12" xr:uid="{00000000-0004-0000-0000-00008E030000}"/>
    <hyperlink ref="M914" location="Formats!$A$148" display="12" xr:uid="{00000000-0004-0000-0000-00008F030000}"/>
    <hyperlink ref="M915" location="Formats!$A$148" display="12" xr:uid="{00000000-0004-0000-0000-000090030000}"/>
    <hyperlink ref="M916" location="Formats!$A$148" display="12" xr:uid="{00000000-0004-0000-0000-000091030000}"/>
    <hyperlink ref="M917" location="Formats!$A$26" display="6" xr:uid="{00000000-0004-0000-0000-000092030000}"/>
    <hyperlink ref="M918" location="Formats!$A$16" display="4" xr:uid="{00000000-0004-0000-0000-000093030000}"/>
    <hyperlink ref="M919" location="Formats!$A$148" display="12" xr:uid="{00000000-0004-0000-0000-000094030000}"/>
    <hyperlink ref="M920" location="Formats!$A$148" display="12" xr:uid="{00000000-0004-0000-0000-000095030000}"/>
    <hyperlink ref="M921" location="Formats!$A$26" display="6" xr:uid="{00000000-0004-0000-0000-000096030000}"/>
    <hyperlink ref="M922" location="Formats!$A$16" display="4" xr:uid="{00000000-0004-0000-0000-000097030000}"/>
    <hyperlink ref="M923" location="Formats!$A$148" display="12" xr:uid="{00000000-0004-0000-0000-000098030000}"/>
    <hyperlink ref="M924" location="Formats!$A$148" display="12" xr:uid="{00000000-0004-0000-0000-000099030000}"/>
    <hyperlink ref="M925" location="Formats!$A$26" display="6" xr:uid="{00000000-0004-0000-0000-00009A030000}"/>
    <hyperlink ref="M926" location="Formats!$A$16" display="4" xr:uid="{00000000-0004-0000-0000-00009B030000}"/>
    <hyperlink ref="M927" location="Formats!$A$272" display="22" xr:uid="{00000000-0004-0000-0000-00009C030000}"/>
    <hyperlink ref="M928" location="Formats!$A$290" display="24" xr:uid="{00000000-0004-0000-0000-00009D030000}"/>
    <hyperlink ref="M929" location="Formats!$A$290" display="24" xr:uid="{00000000-0004-0000-0000-00009E030000}"/>
    <hyperlink ref="M930" location="Formats!$A$41" display="10" xr:uid="{00000000-0004-0000-0000-00009F030000}"/>
    <hyperlink ref="M931" location="Formats!$A$272" display="22" xr:uid="{00000000-0004-0000-0000-0000A0030000}"/>
    <hyperlink ref="M932" location="Formats!$A$290" display="24" xr:uid="{00000000-0004-0000-0000-0000A1030000}"/>
    <hyperlink ref="M933" location="Formats!$A$290" display="24" xr:uid="{00000000-0004-0000-0000-0000A2030000}"/>
    <hyperlink ref="M934" location="Formats!$A$41" display="10" xr:uid="{00000000-0004-0000-0000-0000A3030000}"/>
    <hyperlink ref="M935" location="Formats!$A$1" display="1" xr:uid="{00000000-0004-0000-0000-0000A4030000}"/>
    <hyperlink ref="M936" location="Formats!$A$531" display="85" xr:uid="{00000000-0004-0000-0000-0000A5030000}"/>
    <hyperlink ref="M937" location="Formats!$A$536" display="86" xr:uid="{00000000-0004-0000-0000-0000A6030000}"/>
    <hyperlink ref="M938" location="Formats!$A$386" display="45" xr:uid="{00000000-0004-0000-0000-0000A7030000}"/>
    <hyperlink ref="M939" location="Formats!$A$386" display="45" xr:uid="{00000000-0004-0000-0000-0000A8030000}"/>
    <hyperlink ref="M940" location="Formats!$A$386" display="45" xr:uid="{00000000-0004-0000-0000-0000A9030000}"/>
    <hyperlink ref="M941" location="Formats!$A$386" display="45" xr:uid="{00000000-0004-0000-0000-0000AA030000}"/>
    <hyperlink ref="M942" location="Formats!$A$386" display="45" xr:uid="{00000000-0004-0000-0000-0000AB030000}"/>
    <hyperlink ref="M943" location="Formats!$A$386" display="45" xr:uid="{00000000-0004-0000-0000-0000AC030000}"/>
    <hyperlink ref="M944" location="Formats!$A$386" display="45" xr:uid="{00000000-0004-0000-0000-0000AD030000}"/>
    <hyperlink ref="M945" location="Formats!$A$386" display="45" xr:uid="{00000000-0004-0000-0000-0000AE030000}"/>
    <hyperlink ref="M946" location="Formats!$A$386" display="45" xr:uid="{00000000-0004-0000-0000-0000AF030000}"/>
    <hyperlink ref="M947" location="Formats!$A$386" display="45" xr:uid="{00000000-0004-0000-0000-0000B0030000}"/>
    <hyperlink ref="M948" location="Formats!$A$386" display="45" xr:uid="{00000000-0004-0000-0000-0000B1030000}"/>
    <hyperlink ref="M949" location="Formats!$A$386" display="45" xr:uid="{00000000-0004-0000-0000-0000B2030000}"/>
    <hyperlink ref="M950" location="Formats!$A$386" display="45" xr:uid="{00000000-0004-0000-0000-0000B3030000}"/>
    <hyperlink ref="M951" location="Formats!$A$386" display="45" xr:uid="{00000000-0004-0000-0000-0000B4030000}"/>
    <hyperlink ref="M952" location="Formats!$A$386" display="45" xr:uid="{00000000-0004-0000-0000-0000B5030000}"/>
    <hyperlink ref="M953" location="Formats!$A$386" display="45" xr:uid="{00000000-0004-0000-0000-0000B6030000}"/>
    <hyperlink ref="M954" location="Formats!$A$386" display="45" xr:uid="{00000000-0004-0000-0000-0000B7030000}"/>
    <hyperlink ref="M955" location="Formats!$A$386" display="45" xr:uid="{00000000-0004-0000-0000-0000B8030000}"/>
    <hyperlink ref="M956" location="Formats!$A$386" display="45" xr:uid="{00000000-0004-0000-0000-0000B9030000}"/>
    <hyperlink ref="M957" location="Formats!$A$386" display="45" xr:uid="{00000000-0004-0000-0000-0000BA030000}"/>
    <hyperlink ref="M958" location="Formats!$A$386" display="45" xr:uid="{00000000-0004-0000-0000-0000BB030000}"/>
    <hyperlink ref="M959" location="Formats!$A$386" display="45" xr:uid="{00000000-0004-0000-0000-0000BC030000}"/>
    <hyperlink ref="M960" location="Formats!$A$386" display="45" xr:uid="{00000000-0004-0000-0000-0000BD030000}"/>
    <hyperlink ref="M961" location="Formats!$A$386" display="45" xr:uid="{00000000-0004-0000-0000-0000BE030000}"/>
    <hyperlink ref="M962" location="Formats!$A$386" display="45" xr:uid="{00000000-0004-0000-0000-0000BF030000}"/>
    <hyperlink ref="M963" location="Formats!$A$386" display="45" xr:uid="{00000000-0004-0000-0000-0000C0030000}"/>
    <hyperlink ref="M964" location="Formats!$A$386" display="45" xr:uid="{00000000-0004-0000-0000-0000C1030000}"/>
    <hyperlink ref="M965" location="Formats!$A$386" display="45" xr:uid="{00000000-0004-0000-0000-0000C2030000}"/>
    <hyperlink ref="M966" location="Formats!$A$386" display="45" xr:uid="{00000000-0004-0000-0000-0000C3030000}"/>
    <hyperlink ref="M967" location="Formats!$A$386" display="45" xr:uid="{00000000-0004-0000-0000-0000C4030000}"/>
    <hyperlink ref="M968" location="Formats!$A$386" display="45" xr:uid="{00000000-0004-0000-0000-0000C5030000}"/>
    <hyperlink ref="M969" location="Formats!$A$386" display="45" xr:uid="{00000000-0004-0000-0000-0000C6030000}"/>
    <hyperlink ref="M970" location="Formats!$A$386" display="45" xr:uid="{00000000-0004-0000-0000-0000C7030000}"/>
    <hyperlink ref="M971" location="Formats!$A$386" display="45" xr:uid="{00000000-0004-0000-0000-0000C8030000}"/>
    <hyperlink ref="M972" location="Formats!$A$386" display="45" xr:uid="{00000000-0004-0000-0000-0000C9030000}"/>
    <hyperlink ref="M973" location="Formats!$A$386" display="45" xr:uid="{00000000-0004-0000-0000-0000CA030000}"/>
    <hyperlink ref="M974" location="Formats!$A$386" display="45" xr:uid="{00000000-0004-0000-0000-0000CB030000}"/>
    <hyperlink ref="M975" location="Formats!$A$386" display="45" xr:uid="{00000000-0004-0000-0000-0000CC030000}"/>
    <hyperlink ref="M976" location="Formats!$A$386" display="45" xr:uid="{00000000-0004-0000-0000-0000CD030000}"/>
    <hyperlink ref="M977" location="Formats!$A$386" display="45" xr:uid="{00000000-0004-0000-0000-0000CE030000}"/>
    <hyperlink ref="M978" location="Formats!$A$386" display="45" xr:uid="{00000000-0004-0000-0000-0000CF030000}"/>
    <hyperlink ref="M979" location="Formats!$A$386" display="45" xr:uid="{00000000-0004-0000-0000-0000D0030000}"/>
    <hyperlink ref="M980" location="Formats!$A$386" display="45" xr:uid="{00000000-0004-0000-0000-0000D1030000}"/>
    <hyperlink ref="M981" location="Formats!$A$386" display="45" xr:uid="{00000000-0004-0000-0000-0000D2030000}"/>
    <hyperlink ref="M982" location="Formats!$A$386" display="45" xr:uid="{00000000-0004-0000-0000-0000D3030000}"/>
    <hyperlink ref="M983" location="Formats!$A$386" display="45" xr:uid="{00000000-0004-0000-0000-0000D4030000}"/>
    <hyperlink ref="M984" location="Formats!$A$386" display="45" xr:uid="{00000000-0004-0000-0000-0000D5030000}"/>
    <hyperlink ref="M985" location="Formats!$A$386" display="45" xr:uid="{00000000-0004-0000-0000-0000D6030000}"/>
    <hyperlink ref="M986" location="Formats!$A$386" display="45" xr:uid="{00000000-0004-0000-0000-0000D7030000}"/>
    <hyperlink ref="M987" location="Formats!$A$386" display="45" xr:uid="{00000000-0004-0000-0000-0000D8030000}"/>
    <hyperlink ref="M988" location="Formats!$A$386" display="45" xr:uid="{00000000-0004-0000-0000-0000D9030000}"/>
    <hyperlink ref="M989" location="Formats!$A$386" display="45" xr:uid="{00000000-0004-0000-0000-0000DA030000}"/>
    <hyperlink ref="M990" location="Formats!$A$386" display="45" xr:uid="{00000000-0004-0000-0000-0000DB030000}"/>
    <hyperlink ref="M991" location="Formats!$A$386" display="45" xr:uid="{00000000-0004-0000-0000-0000DC030000}"/>
    <hyperlink ref="M992" location="Formats!$A$386" display="45" xr:uid="{00000000-0004-0000-0000-0000DD030000}"/>
    <hyperlink ref="M993" location="Formats!$A$386" display="45" xr:uid="{00000000-0004-0000-0000-0000DE030000}"/>
    <hyperlink ref="M994" location="Formats!$A$386" display="45" xr:uid="{00000000-0004-0000-0000-0000DF030000}"/>
    <hyperlink ref="M995" location="Formats!$A$386" display="45" xr:uid="{00000000-0004-0000-0000-0000E0030000}"/>
    <hyperlink ref="M996" location="Formats!$A$386" display="45" xr:uid="{00000000-0004-0000-0000-0000E1030000}"/>
    <hyperlink ref="M997" location="Formats!$A$386" display="45" xr:uid="{00000000-0004-0000-0000-0000E2030000}"/>
    <hyperlink ref="M998" location="Formats!$A$386" display="45" xr:uid="{00000000-0004-0000-0000-0000E3030000}"/>
    <hyperlink ref="M999" location="Formats!$A$386" display="45" xr:uid="{00000000-0004-0000-0000-0000E4030000}"/>
    <hyperlink ref="M1000" location="Formats!$A$386" display="45" xr:uid="{00000000-0004-0000-0000-0000E5030000}"/>
    <hyperlink ref="M1001" location="Formats!$A$386" display="45" xr:uid="{00000000-0004-0000-0000-0000E6030000}"/>
    <hyperlink ref="M1002" location="Formats!$A$386" display="45" xr:uid="{00000000-0004-0000-0000-0000E7030000}"/>
    <hyperlink ref="M1003" location="Formats!$A$386" display="45" xr:uid="{00000000-0004-0000-0000-0000E8030000}"/>
    <hyperlink ref="M1004" location="Formats!$A$386" display="45" xr:uid="{00000000-0004-0000-0000-0000E9030000}"/>
    <hyperlink ref="M1005" location="Formats!$A$386" display="45" xr:uid="{00000000-0004-0000-0000-0000EA030000}"/>
    <hyperlink ref="M1006" location="Formats!$A$386" display="45" xr:uid="{00000000-0004-0000-0000-0000EB030000}"/>
    <hyperlink ref="M1007" location="Formats!$A$386" display="45" xr:uid="{00000000-0004-0000-0000-0000EC030000}"/>
    <hyperlink ref="M1008" location="Formats!$A$386" display="45" xr:uid="{00000000-0004-0000-0000-0000ED030000}"/>
    <hyperlink ref="M1009" location="Formats!$A$386" display="45" xr:uid="{00000000-0004-0000-0000-0000EE030000}"/>
    <hyperlink ref="M1010" location="Formats!$A$386" display="45" xr:uid="{00000000-0004-0000-0000-0000EF030000}"/>
    <hyperlink ref="M1011" location="Formats!$A$386" display="45" xr:uid="{00000000-0004-0000-0000-0000F0030000}"/>
    <hyperlink ref="M1012" location="Formats!$A$386" display="45" xr:uid="{00000000-0004-0000-0000-0000F1030000}"/>
    <hyperlink ref="M1013" location="Formats!$A$386" display="45" xr:uid="{00000000-0004-0000-0000-0000F2030000}"/>
    <hyperlink ref="M1014" location="Formats!$A$386" display="45" xr:uid="{00000000-0004-0000-0000-0000F3030000}"/>
    <hyperlink ref="M1015" location="Formats!$A$386" display="45" xr:uid="{00000000-0004-0000-0000-0000F4030000}"/>
    <hyperlink ref="M1016" location="Formats!$A$386" display="45" xr:uid="{00000000-0004-0000-0000-0000F5030000}"/>
    <hyperlink ref="M1017" location="Formats!$A$386" display="45" xr:uid="{00000000-0004-0000-0000-0000F6030000}"/>
    <hyperlink ref="M1018" location="Formats!$A$386" display="45" xr:uid="{00000000-0004-0000-0000-0000F7030000}"/>
    <hyperlink ref="M1019" location="Formats!$A$386" display="45" xr:uid="{00000000-0004-0000-0000-0000F8030000}"/>
    <hyperlink ref="M1020" location="Formats!$A$386" display="45" xr:uid="{00000000-0004-0000-0000-0000F9030000}"/>
    <hyperlink ref="M1021" location="Formats!$A$386" display="45" xr:uid="{00000000-0004-0000-0000-0000FA030000}"/>
    <hyperlink ref="M1022" location="Formats!$A$386" display="45" xr:uid="{00000000-0004-0000-0000-0000FB030000}"/>
    <hyperlink ref="M1023" location="Formats!$A$386" display="45" xr:uid="{00000000-0004-0000-0000-0000FC030000}"/>
    <hyperlink ref="M1024" location="Formats!$A$386" display="45" xr:uid="{00000000-0004-0000-0000-0000FD030000}"/>
    <hyperlink ref="M1025" location="Formats!$A$386" display="45" xr:uid="{00000000-0004-0000-0000-0000FE030000}"/>
    <hyperlink ref="M1026" location="Formats!$A$386" display="45" xr:uid="{00000000-0004-0000-0000-0000FF030000}"/>
    <hyperlink ref="M1027" location="Formats!$A$386" display="45" xr:uid="{00000000-0004-0000-0000-000000040000}"/>
    <hyperlink ref="M1028" location="Formats!$A$386" display="45" xr:uid="{00000000-0004-0000-0000-000001040000}"/>
    <hyperlink ref="M1029" location="Formats!$A$386" display="45" xr:uid="{00000000-0004-0000-0000-000002040000}"/>
    <hyperlink ref="M1030" location="Formats!$A$386" display="45" xr:uid="{00000000-0004-0000-0000-000003040000}"/>
    <hyperlink ref="M1031" location="Formats!$A$386" display="45" xr:uid="{00000000-0004-0000-0000-000004040000}"/>
    <hyperlink ref="M1032" location="Formats!$A$386" display="45" xr:uid="{00000000-0004-0000-0000-000005040000}"/>
    <hyperlink ref="M1033" location="Formats!$A$386" display="45" xr:uid="{00000000-0004-0000-0000-000006040000}"/>
    <hyperlink ref="M1034" location="Formats!$A$355" display="41" xr:uid="{00000000-0004-0000-0000-000007040000}"/>
    <hyperlink ref="M1035" location="Formats!$A$349" display="40" xr:uid="{00000000-0004-0000-0000-000008040000}"/>
    <hyperlink ref="M1036" location="Formats!$A$349" display="40" xr:uid="{00000000-0004-0000-0000-000009040000}"/>
    <hyperlink ref="M1037" location="Formats!$A$1" display="1" xr:uid="{00000000-0004-0000-0000-00000A040000}"/>
    <hyperlink ref="M1038" location="Formats!$A$1" display="1" xr:uid="{00000000-0004-0000-0000-00000B040000}"/>
    <hyperlink ref="M1039" location="Formats!$A$355" display="41" xr:uid="{00000000-0004-0000-0000-00000C040000}"/>
    <hyperlink ref="M1040" location="Formats!$A$349" display="40" xr:uid="{00000000-0004-0000-0000-00000D040000}"/>
    <hyperlink ref="M1041" location="Formats!$A$349" display="40" xr:uid="{00000000-0004-0000-0000-00000E040000}"/>
    <hyperlink ref="M1042" location="Formats!$A$1" display="1" xr:uid="{00000000-0004-0000-0000-00000F040000}"/>
    <hyperlink ref="M1043" location="Formats!$A$1" display="1" xr:uid="{00000000-0004-0000-0000-000010040000}"/>
    <hyperlink ref="M1044" location="Formats!$A$355" display="41" xr:uid="{00000000-0004-0000-0000-000011040000}"/>
    <hyperlink ref="M1045" location="Formats!$A$349" display="40" xr:uid="{00000000-0004-0000-0000-000012040000}"/>
    <hyperlink ref="M1046" location="Formats!$A$349" display="40" xr:uid="{00000000-0004-0000-0000-000013040000}"/>
    <hyperlink ref="M1047" location="Formats!$A$1" display="1" xr:uid="{00000000-0004-0000-0000-000014040000}"/>
    <hyperlink ref="M1048" location="Formats!$A$1" display="1" xr:uid="{00000000-0004-0000-0000-000015040000}"/>
    <hyperlink ref="M1049" location="Formats!$A$355" display="41" xr:uid="{00000000-0004-0000-0000-000016040000}"/>
    <hyperlink ref="M1050" location="Formats!$A$349" display="40" xr:uid="{00000000-0004-0000-0000-000017040000}"/>
    <hyperlink ref="M1051" location="Formats!$A$349" display="40" xr:uid="{00000000-0004-0000-0000-000018040000}"/>
    <hyperlink ref="M1052" location="Formats!$A$1" display="1" xr:uid="{00000000-0004-0000-0000-000019040000}"/>
    <hyperlink ref="M1053" location="Formats!$A$1" display="1" xr:uid="{00000000-0004-0000-0000-00001A040000}"/>
    <hyperlink ref="M1054" location="Formats!$A$272" display="22" xr:uid="{00000000-0004-0000-0000-00001B040000}"/>
    <hyperlink ref="M1055" location="Formats!$A$290" display="24" xr:uid="{00000000-0004-0000-0000-00001C040000}"/>
    <hyperlink ref="M1056" location="Formats!$A$227" display="19" xr:uid="{00000000-0004-0000-0000-00001D040000}"/>
    <hyperlink ref="M1057" location="Formats!$A$290" display="24" xr:uid="{00000000-0004-0000-0000-00001E040000}"/>
    <hyperlink ref="M1058" location="Formats!$A$1" display="1" xr:uid="{00000000-0004-0000-0000-00001F040000}"/>
    <hyperlink ref="M1059" location="Formats!$A$6" display="2" xr:uid="{00000000-0004-0000-0000-000020040000}"/>
    <hyperlink ref="M1060" location="Formats!$A$272" display="22" xr:uid="{00000000-0004-0000-0000-000021040000}"/>
    <hyperlink ref="M1061" location="Formats!$A$186" display="16" xr:uid="{00000000-0004-0000-0000-000022040000}"/>
    <hyperlink ref="M1062" location="Formats!$A$1" display="1" xr:uid="{00000000-0004-0000-0000-000023040000}"/>
    <hyperlink ref="M1063" location="Formats!$A$1" display="1" xr:uid="{00000000-0004-0000-0000-000024040000}"/>
    <hyperlink ref="M1064" location="Formats!$A$1" display="1" xr:uid="{00000000-0004-0000-0000-000025040000}"/>
    <hyperlink ref="M1065" location="Formats!$A$1" display="1" xr:uid="{00000000-0004-0000-0000-000026040000}"/>
    <hyperlink ref="M1066" location="Formats!$A$1" display="1" xr:uid="{00000000-0004-0000-0000-000027040000}"/>
    <hyperlink ref="M1067" location="Formats!$A$363" display="43" xr:uid="{00000000-0004-0000-0000-000028040000}"/>
    <hyperlink ref="M1068" location="Formats!$A$176" display="15" xr:uid="{00000000-0004-0000-0000-000029040000}"/>
    <hyperlink ref="M1069" location="Formats!$A$165" display="14" xr:uid="{00000000-0004-0000-0000-00002A040000}"/>
    <hyperlink ref="M1070" location="Formats!$A$176" display="15" xr:uid="{00000000-0004-0000-0000-00002B040000}"/>
    <hyperlink ref="M1071" location="Formats!$A$290" display="24" xr:uid="{00000000-0004-0000-0000-00002C040000}"/>
    <hyperlink ref="M1072" location="Formats!$A$465" display="76" xr:uid="{00000000-0004-0000-0000-00002D040000}"/>
    <hyperlink ref="M1073" location="Formats!$A$327" display="29" xr:uid="{00000000-0004-0000-0000-00002E040000}"/>
    <hyperlink ref="M1074" location="Formats!$A$370" display="44" xr:uid="{00000000-0004-0000-0000-00002F040000}"/>
    <hyperlink ref="M1075" location="Formats!$A$355" display="41" xr:uid="{00000000-0004-0000-0000-000030040000}"/>
    <hyperlink ref="M1076" location="Formats!$A$355" display="41" xr:uid="{00000000-0004-0000-0000-000031040000}"/>
    <hyperlink ref="M1077" location="Formats!$A$272" display="22" xr:uid="{00000000-0004-0000-0000-000032040000}"/>
    <hyperlink ref="M1078" location="Formats!$A$290" display="24" xr:uid="{00000000-0004-0000-0000-000033040000}"/>
    <hyperlink ref="M1079" location="Formats!$A$227" display="19" xr:uid="{00000000-0004-0000-0000-000034040000}"/>
    <hyperlink ref="M1080" location="Formats!$A$290" display="24" xr:uid="{00000000-0004-0000-0000-000035040000}"/>
    <hyperlink ref="M1081" location="Formats!$A$1" display="1" xr:uid="{00000000-0004-0000-0000-000036040000}"/>
    <hyperlink ref="M1082" location="Formats!$A$6" display="2" xr:uid="{00000000-0004-0000-0000-000037040000}"/>
    <hyperlink ref="M1083" location="Formats!$A$272" display="22" xr:uid="{00000000-0004-0000-0000-000038040000}"/>
    <hyperlink ref="M1084" location="Formats!$A$186" display="16" xr:uid="{00000000-0004-0000-0000-000039040000}"/>
    <hyperlink ref="M1085" location="Formats!$A$1" display="1" xr:uid="{00000000-0004-0000-0000-00003A040000}"/>
    <hyperlink ref="M1086" location="Formats!$A$1" display="1" xr:uid="{00000000-0004-0000-0000-00003B040000}"/>
    <hyperlink ref="M1087" location="Formats!$A$1" display="1" xr:uid="{00000000-0004-0000-0000-00003C040000}"/>
    <hyperlink ref="M1088" location="Formats!$A$1" display="1" xr:uid="{00000000-0004-0000-0000-00003D040000}"/>
    <hyperlink ref="M1089" location="Formats!$A$1" display="1" xr:uid="{00000000-0004-0000-0000-00003E040000}"/>
    <hyperlink ref="M1090" location="Formats!$A$363" display="43" xr:uid="{00000000-0004-0000-0000-00003F040000}"/>
    <hyperlink ref="M1091" location="Formats!$A$176" display="15" xr:uid="{00000000-0004-0000-0000-000040040000}"/>
    <hyperlink ref="M1092" location="Formats!$A$165" display="14" xr:uid="{00000000-0004-0000-0000-000041040000}"/>
    <hyperlink ref="M1093" location="Formats!$A$176" display="15" xr:uid="{00000000-0004-0000-0000-000042040000}"/>
    <hyperlink ref="M1094" location="Formats!$A$465" display="76" xr:uid="{00000000-0004-0000-0000-000043040000}"/>
    <hyperlink ref="M1095" location="Formats!$A$327" display="29" xr:uid="{00000000-0004-0000-0000-000044040000}"/>
    <hyperlink ref="M1096" location="Formats!$A$370" display="44" xr:uid="{00000000-0004-0000-0000-000045040000}"/>
    <hyperlink ref="M1097" location="Formats!$A$625" display="95" xr:uid="{00000000-0004-0000-0000-000046040000}"/>
    <hyperlink ref="M1098" location="Formats!$A$21" display="5" xr:uid="{00000000-0004-0000-0000-000047040000}"/>
    <hyperlink ref="M1099" location="Formats!$A$148" display="12" xr:uid="{00000000-0004-0000-0000-000048040000}"/>
    <hyperlink ref="M1100" location="Formats!$A$148" display="12" xr:uid="{00000000-0004-0000-0000-000049040000}"/>
    <hyperlink ref="M1101" location="Formats!$A$148" display="12" xr:uid="{00000000-0004-0000-0000-00004A040000}"/>
    <hyperlink ref="M1102" location="Formats!$A$601" display="91" xr:uid="{00000000-0004-0000-0000-00004B040000}"/>
    <hyperlink ref="M1103" location="Formats!$A$148" display="12" xr:uid="{00000000-0004-0000-0000-00004C040000}"/>
    <hyperlink ref="M1104" location="Formats!$A$11" display="3" xr:uid="{00000000-0004-0000-0000-00004D040000}"/>
    <hyperlink ref="M1105" location="Formats!$A$16" display="4" xr:uid="{00000000-0004-0000-0000-00004E040000}"/>
    <hyperlink ref="M1106" location="Formats!$A$26" display="6" xr:uid="{00000000-0004-0000-0000-00004F040000}"/>
    <hyperlink ref="M1107" location="Formats!$A$26" display="6" xr:uid="{00000000-0004-0000-0000-000050040000}"/>
    <hyperlink ref="M1108" location="Formats!$A$531" display="85" xr:uid="{00000000-0004-0000-0000-000051040000}"/>
    <hyperlink ref="M1109" location="Formats!$A$536" display="86" xr:uid="{00000000-0004-0000-0000-000052040000}"/>
    <hyperlink ref="M1110" location="Formats!$A$544" display="87" xr:uid="{00000000-0004-0000-0000-000053040000}"/>
    <hyperlink ref="M1111" location="Formats!$A$531" display="85" xr:uid="{00000000-0004-0000-0000-000054040000}"/>
    <hyperlink ref="M1112" location="Formats!$A$536" display="86" xr:uid="{00000000-0004-0000-0000-000055040000}"/>
    <hyperlink ref="M1113" location="Formats!$A$544" display="87" xr:uid="{00000000-0004-0000-0000-000056040000}"/>
    <hyperlink ref="M1114" location="Formats!$A$531" display="85" xr:uid="{00000000-0004-0000-0000-000057040000}"/>
    <hyperlink ref="M1115" location="Formats!$A$536" display="86" xr:uid="{00000000-0004-0000-0000-000058040000}"/>
    <hyperlink ref="M1116" location="Formats!$A$544" display="87" xr:uid="{00000000-0004-0000-0000-000059040000}"/>
    <hyperlink ref="M1117" location="Formats!$A$531" display="85" xr:uid="{00000000-0004-0000-0000-00005A040000}"/>
    <hyperlink ref="M1118" location="Formats!$A$536" display="86" xr:uid="{00000000-0004-0000-0000-00005B040000}"/>
    <hyperlink ref="M1119" location="Formats!$A$544" display="87" xr:uid="{00000000-0004-0000-0000-00005C040000}"/>
    <hyperlink ref="M1120" location="Formats!$A$355" display="41" xr:uid="{00000000-0004-0000-0000-00005D040000}"/>
    <hyperlink ref="M1121" location="Formats!$A$531" display="85" xr:uid="{00000000-0004-0000-0000-00005E040000}"/>
    <hyperlink ref="M1122" location="Formats!$A$536" display="86" xr:uid="{00000000-0004-0000-0000-00005F040000}"/>
    <hyperlink ref="M1123" location="Formats!$A$544" display="87" xr:uid="{00000000-0004-0000-0000-000060040000}"/>
    <hyperlink ref="M1124" location="Formats!$A$355" display="41" xr:uid="{00000000-0004-0000-0000-000061040000}"/>
    <hyperlink ref="M1125" location="Formats!$A$531" display="85" xr:uid="{00000000-0004-0000-0000-000062040000}"/>
    <hyperlink ref="M1126" location="Formats!$A$536" display="86" xr:uid="{00000000-0004-0000-0000-000063040000}"/>
    <hyperlink ref="M1127" location="Formats!$A$544" display="87" xr:uid="{00000000-0004-0000-0000-000064040000}"/>
    <hyperlink ref="M1128" location="Formats!$A$355" display="41" xr:uid="{00000000-0004-0000-0000-000065040000}"/>
    <hyperlink ref="M1129" location="Formats!$A$531" display="85" xr:uid="{00000000-0004-0000-0000-000066040000}"/>
    <hyperlink ref="M1130" location="Formats!$A$536" display="86" xr:uid="{00000000-0004-0000-0000-000067040000}"/>
    <hyperlink ref="M1131" location="Formats!$A$544" display="87" xr:uid="{00000000-0004-0000-0000-000068040000}"/>
    <hyperlink ref="M1132" location="Formats!$A$355" display="41" xr:uid="{00000000-0004-0000-0000-000069040000}"/>
    <hyperlink ref="M1133" location="Formats!$A$531" display="85" xr:uid="{00000000-0004-0000-0000-00006A040000}"/>
    <hyperlink ref="M1134" location="Formats!$A$536" display="86" xr:uid="{00000000-0004-0000-0000-00006B040000}"/>
    <hyperlink ref="M1135" location="Formats!$A$544" display="87" xr:uid="{00000000-0004-0000-0000-00006C040000}"/>
    <hyperlink ref="M1136" location="Formats!$A$355" display="41" xr:uid="{00000000-0004-0000-0000-00006D040000}"/>
    <hyperlink ref="M1137" location="Formats!$A$531" display="85" xr:uid="{00000000-0004-0000-0000-00006E040000}"/>
    <hyperlink ref="M1138" location="Formats!$A$536" display="86" xr:uid="{00000000-0004-0000-0000-00006F040000}"/>
    <hyperlink ref="M1139" location="Formats!$A$544" display="87" xr:uid="{00000000-0004-0000-0000-000070040000}"/>
    <hyperlink ref="M1140" location="Formats!$A$355" display="41" xr:uid="{00000000-0004-0000-0000-000071040000}"/>
    <hyperlink ref="M1141" location="Formats!$A$531" display="85" xr:uid="{00000000-0004-0000-0000-000072040000}"/>
    <hyperlink ref="M1142" location="Formats!$A$536" display="86" xr:uid="{00000000-0004-0000-0000-000073040000}"/>
    <hyperlink ref="M1143" location="Formats!$A$544" display="87" xr:uid="{00000000-0004-0000-0000-000074040000}"/>
    <hyperlink ref="M1144" location="Formats!$A$272" display="22" xr:uid="{00000000-0004-0000-0000-000075040000}"/>
    <hyperlink ref="M1145" location="Formats!$A$290" display="24" xr:uid="{00000000-0004-0000-0000-000076040000}"/>
    <hyperlink ref="M1146" location="Formats!$A$227" display="19" xr:uid="{00000000-0004-0000-0000-000077040000}"/>
    <hyperlink ref="M1147" location="Formats!$A$290" display="24" xr:uid="{00000000-0004-0000-0000-000078040000}"/>
    <hyperlink ref="M1148" location="Formats!$A$1" display="1" xr:uid="{00000000-0004-0000-0000-000079040000}"/>
    <hyperlink ref="M1149" location="Formats!$A$6" display="2" xr:uid="{00000000-0004-0000-0000-00007A040000}"/>
    <hyperlink ref="M1150" location="Formats!$A$272" display="22" xr:uid="{00000000-0004-0000-0000-00007B040000}"/>
    <hyperlink ref="M1151" location="Formats!$A$186" display="16" xr:uid="{00000000-0004-0000-0000-00007C040000}"/>
    <hyperlink ref="M1152" location="Formats!$A$1" display="1" xr:uid="{00000000-0004-0000-0000-00007D040000}"/>
    <hyperlink ref="M1153" location="Formats!$A$1" display="1" xr:uid="{00000000-0004-0000-0000-00007E040000}"/>
    <hyperlink ref="M1154" location="Formats!$A$1" display="1" xr:uid="{00000000-0004-0000-0000-00007F040000}"/>
    <hyperlink ref="M1155" location="Formats!$A$1" display="1" xr:uid="{00000000-0004-0000-0000-000080040000}"/>
    <hyperlink ref="M1156" location="Formats!$A$1" display="1" xr:uid="{00000000-0004-0000-0000-000081040000}"/>
    <hyperlink ref="M1157" location="Formats!$A$363" display="43" xr:uid="{00000000-0004-0000-0000-000082040000}"/>
    <hyperlink ref="M1158" location="Formats!$A$176" display="15" xr:uid="{00000000-0004-0000-0000-000083040000}"/>
    <hyperlink ref="M1159" location="Formats!$A$165" display="14" xr:uid="{00000000-0004-0000-0000-000084040000}"/>
    <hyperlink ref="M1160" location="Formats!$A$176" display="15" xr:uid="{00000000-0004-0000-0000-000085040000}"/>
    <hyperlink ref="M1161" location="Formats!$A$465" display="76" xr:uid="{00000000-0004-0000-0000-000086040000}"/>
    <hyperlink ref="M1162" location="Formats!$A$327" display="29" xr:uid="{00000000-0004-0000-0000-000087040000}"/>
    <hyperlink ref="M1163" location="Formats!$A$370" display="44" xr:uid="{00000000-0004-0000-0000-000088040000}"/>
    <hyperlink ref="M1164" location="Formats!$A$456" display="74" xr:uid="{00000000-0004-0000-0000-000089040000}"/>
    <hyperlink ref="M1165" location="Formats!$A$355" display="41" xr:uid="{00000000-0004-0000-0000-00008A040000}"/>
    <hyperlink ref="M1166" location="Formats!$A$355" display="41" xr:uid="{00000000-0004-0000-0000-00008B040000}"/>
    <hyperlink ref="M1167" location="Formats!$A$272" display="22" xr:uid="{00000000-0004-0000-0000-00008C040000}"/>
    <hyperlink ref="M1168" location="Formats!$A$290" display="24" xr:uid="{00000000-0004-0000-0000-00008D040000}"/>
    <hyperlink ref="M1169" location="Formats!$A$227" display="19" xr:uid="{00000000-0004-0000-0000-00008E040000}"/>
    <hyperlink ref="M1170" location="Formats!$A$290" display="24" xr:uid="{00000000-0004-0000-0000-00008F040000}"/>
    <hyperlink ref="M1171" location="Formats!$A$1" display="1" xr:uid="{00000000-0004-0000-0000-000090040000}"/>
    <hyperlink ref="M1172" location="Formats!$A$6" display="2" xr:uid="{00000000-0004-0000-0000-000091040000}"/>
    <hyperlink ref="M1173" location="Formats!$A$272" display="22" xr:uid="{00000000-0004-0000-0000-000092040000}"/>
    <hyperlink ref="M1174" location="Formats!$A$186" display="16" xr:uid="{00000000-0004-0000-0000-000093040000}"/>
    <hyperlink ref="M1175" location="Formats!$A$1" display="1" xr:uid="{00000000-0004-0000-0000-000094040000}"/>
    <hyperlink ref="M1176" location="Formats!$A$1" display="1" xr:uid="{00000000-0004-0000-0000-000095040000}"/>
    <hyperlink ref="M1177" location="Formats!$A$1" display="1" xr:uid="{00000000-0004-0000-0000-000096040000}"/>
    <hyperlink ref="M1178" location="Formats!$A$1" display="1" xr:uid="{00000000-0004-0000-0000-000097040000}"/>
    <hyperlink ref="M1179" location="Formats!$A$1" display="1" xr:uid="{00000000-0004-0000-0000-000098040000}"/>
    <hyperlink ref="M1180" location="Formats!$A$363" display="43" xr:uid="{00000000-0004-0000-0000-000099040000}"/>
    <hyperlink ref="M1181" location="Formats!$A$176" display="15" xr:uid="{00000000-0004-0000-0000-00009A040000}"/>
    <hyperlink ref="M1182" location="Formats!$A$165" display="14" xr:uid="{00000000-0004-0000-0000-00009B040000}"/>
    <hyperlink ref="M1183" location="Formats!$A$176" display="15" xr:uid="{00000000-0004-0000-0000-00009C040000}"/>
    <hyperlink ref="M1184" location="Formats!$A$465" display="76" xr:uid="{00000000-0004-0000-0000-00009D040000}"/>
    <hyperlink ref="M1185" location="Formats!$A$327" display="29" xr:uid="{00000000-0004-0000-0000-00009E040000}"/>
    <hyperlink ref="M1186" location="Formats!$A$370" display="44" xr:uid="{00000000-0004-0000-0000-00009F040000}"/>
    <hyperlink ref="M1187" location="Formats!$A$6" display="2" xr:uid="{00000000-0004-0000-0000-0000A0040000}"/>
    <hyperlink ref="M1188" location="Formats!$A$26" display="6" xr:uid="{00000000-0004-0000-0000-0000A1040000}"/>
    <hyperlink ref="M1189" location="Formats!$A$26" display="6" xr:uid="{00000000-0004-0000-0000-0000A2040000}"/>
    <hyperlink ref="M1190" location="Formats!$A$26" display="6" xr:uid="{00000000-0004-0000-0000-0000A3040000}"/>
    <hyperlink ref="M1191" location="Formats!$A$290" display="24" xr:uid="{00000000-0004-0000-0000-0000A4040000}"/>
    <hyperlink ref="M1192" location="Formats!$A$227" display="19" xr:uid="{00000000-0004-0000-0000-0000A5040000}"/>
    <hyperlink ref="M1193" location="Formats!$A$290" display="24" xr:uid="{00000000-0004-0000-0000-0000A6040000}"/>
    <hyperlink ref="M1194" location="Formats!$A$148" display="12" xr:uid="{00000000-0004-0000-0000-0000A7040000}"/>
    <hyperlink ref="M1195" location="Formats!$A$290" display="24" xr:uid="{00000000-0004-0000-0000-0000A8040000}"/>
    <hyperlink ref="M1196" location="Formats!$A$16" display="4" xr:uid="{00000000-0004-0000-0000-0000A904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W635"/>
  <sheetViews>
    <sheetView showGridLines="0" zoomScaleNormal="100" workbookViewId="0">
      <selection activeCell="J6" sqref="J6"/>
    </sheetView>
  </sheetViews>
  <sheetFormatPr baseColWidth="10" defaultRowHeight="15"/>
  <cols>
    <col min="2" max="16" width="8.5703125" customWidth="1"/>
  </cols>
  <sheetData>
    <row r="1" spans="1:23">
      <c r="A1" s="89" t="s">
        <v>2329</v>
      </c>
      <c r="B1" s="89"/>
      <c r="C1" s="89"/>
      <c r="D1" s="89"/>
      <c r="E1" s="89"/>
      <c r="F1" s="89"/>
      <c r="G1" s="89"/>
      <c r="H1" s="89"/>
      <c r="I1" s="11" t="s">
        <v>2330</v>
      </c>
      <c r="V1" t="str">
        <f>IF(I1&lt;&gt;"",IFERROR(MID(A1,FIND("[",A1)+1,FIND("]",A1)-FIND("[",A1)-1),""),"")</f>
        <v>1</v>
      </c>
      <c r="W1" t="e">
        <f ca="1">IF(V1&lt;&gt;"",CELL("direccion",A1),"")</f>
        <v>#VALUE!</v>
      </c>
    </row>
    <row r="2" spans="1:23">
      <c r="A2" s="82" t="s">
        <v>2331</v>
      </c>
      <c r="B2" s="82"/>
      <c r="C2" s="82"/>
      <c r="D2" s="82"/>
      <c r="E2" s="82"/>
      <c r="F2" s="82"/>
      <c r="G2" s="82"/>
      <c r="H2" s="82"/>
      <c r="V2" t="str">
        <f>IF(I2&lt;&gt;"",IFERROR(MID(A2,FIND("[",A2)+1,FIND("]",A2)-FIND("[",A2)-1),""),"")</f>
        <v/>
      </c>
      <c r="W2" t="str">
        <f t="shared" ref="W2:W65" ca="1" si="0">IF(V2&lt;&gt;"",CELL("direccion",A2),"")</f>
        <v/>
      </c>
    </row>
    <row r="3" spans="1:23">
      <c r="A3" s="145" t="s">
        <v>2332</v>
      </c>
      <c r="B3" s="145"/>
      <c r="C3" s="145"/>
      <c r="D3" s="145"/>
      <c r="E3" s="145"/>
      <c r="F3" s="190"/>
      <c r="G3" s="2" t="s">
        <v>2333</v>
      </c>
      <c r="H3" s="2" t="s">
        <v>2334</v>
      </c>
      <c r="V3" t="str">
        <f t="shared" ref="V3:V65" si="1">IF(I3&lt;&gt;"",IFERROR(MID(A3,FIND("[",A3)+1,FIND("]",A3)-FIND("[",A3)-1),""),"")</f>
        <v/>
      </c>
      <c r="W3" t="str">
        <f t="shared" ca="1" si="0"/>
        <v/>
      </c>
    </row>
    <row r="4" spans="1:23">
      <c r="V4" t="str">
        <f t="shared" si="1"/>
        <v/>
      </c>
      <c r="W4" t="str">
        <f t="shared" ca="1" si="0"/>
        <v/>
      </c>
    </row>
    <row r="5" spans="1:23">
      <c r="V5" t="str">
        <f t="shared" si="1"/>
        <v/>
      </c>
      <c r="W5" t="str">
        <f t="shared" ca="1" si="0"/>
        <v/>
      </c>
    </row>
    <row r="6" spans="1:23">
      <c r="A6" s="89" t="s">
        <v>2335</v>
      </c>
      <c r="B6" s="89"/>
      <c r="C6" s="89"/>
      <c r="D6" s="89"/>
      <c r="E6" s="89"/>
      <c r="F6" s="89"/>
      <c r="G6" s="89"/>
      <c r="H6" s="89"/>
      <c r="I6" s="11" t="s">
        <v>2330</v>
      </c>
      <c r="V6" t="str">
        <f t="shared" si="1"/>
        <v>2</v>
      </c>
      <c r="W6" t="e">
        <f t="shared" ca="1" si="0"/>
        <v>#VALUE!</v>
      </c>
    </row>
    <row r="7" spans="1:23">
      <c r="A7" s="82" t="s">
        <v>2336</v>
      </c>
      <c r="B7" s="82"/>
      <c r="C7" s="82"/>
      <c r="D7" s="82"/>
      <c r="E7" s="82"/>
      <c r="F7" s="82"/>
      <c r="G7" s="82"/>
      <c r="H7" s="82"/>
      <c r="V7" t="str">
        <f t="shared" si="1"/>
        <v/>
      </c>
      <c r="W7" t="str">
        <f t="shared" ca="1" si="0"/>
        <v/>
      </c>
    </row>
    <row r="8" spans="1:23">
      <c r="A8" s="136" t="s">
        <v>2337</v>
      </c>
      <c r="B8" s="136"/>
      <c r="C8" s="136"/>
      <c r="D8" s="136"/>
      <c r="E8" s="136"/>
      <c r="F8" s="137"/>
      <c r="G8" s="2" t="s">
        <v>2338</v>
      </c>
      <c r="H8" s="2" t="s">
        <v>2339</v>
      </c>
      <c r="V8" t="str">
        <f t="shared" si="1"/>
        <v/>
      </c>
      <c r="W8" t="str">
        <f t="shared" ca="1" si="0"/>
        <v/>
      </c>
    </row>
    <row r="9" spans="1:23">
      <c r="V9" t="str">
        <f t="shared" si="1"/>
        <v/>
      </c>
      <c r="W9" t="str">
        <f t="shared" ca="1" si="0"/>
        <v/>
      </c>
    </row>
    <row r="10" spans="1:23">
      <c r="V10" t="str">
        <f t="shared" si="1"/>
        <v/>
      </c>
      <c r="W10" t="str">
        <f t="shared" ca="1" si="0"/>
        <v/>
      </c>
    </row>
    <row r="11" spans="1:23">
      <c r="A11" s="89" t="s">
        <v>2340</v>
      </c>
      <c r="B11" s="89"/>
      <c r="C11" s="89"/>
      <c r="D11" s="89"/>
      <c r="E11" s="89"/>
      <c r="F11" s="89"/>
      <c r="G11" s="89"/>
      <c r="H11" s="89"/>
      <c r="I11" s="11" t="s">
        <v>2330</v>
      </c>
      <c r="V11" t="str">
        <f t="shared" si="1"/>
        <v>3</v>
      </c>
      <c r="W11" t="e">
        <f t="shared" ca="1" si="0"/>
        <v>#VALUE!</v>
      </c>
    </row>
    <row r="12" spans="1:23">
      <c r="A12" s="82" t="s">
        <v>2341</v>
      </c>
      <c r="B12" s="82"/>
      <c r="C12" s="82"/>
      <c r="D12" s="82"/>
      <c r="E12" s="82"/>
      <c r="F12" s="82"/>
      <c r="G12" s="82"/>
      <c r="H12" s="82"/>
      <c r="V12" t="str">
        <f t="shared" si="1"/>
        <v/>
      </c>
      <c r="W12" t="str">
        <f t="shared" ca="1" si="0"/>
        <v/>
      </c>
    </row>
    <row r="13" spans="1:23">
      <c r="A13" s="145" t="s">
        <v>2342</v>
      </c>
      <c r="B13" s="145"/>
      <c r="C13" s="145"/>
      <c r="D13" s="145"/>
      <c r="E13" s="145"/>
      <c r="F13" s="190"/>
      <c r="G13" s="2" t="s">
        <v>2343</v>
      </c>
      <c r="H13" s="2" t="s">
        <v>2344</v>
      </c>
      <c r="V13" t="str">
        <f t="shared" si="1"/>
        <v/>
      </c>
      <c r="W13" t="str">
        <f t="shared" ca="1" si="0"/>
        <v/>
      </c>
    </row>
    <row r="14" spans="1:23">
      <c r="V14" t="str">
        <f t="shared" si="1"/>
        <v/>
      </c>
      <c r="W14" t="str">
        <f t="shared" ca="1" si="0"/>
        <v/>
      </c>
    </row>
    <row r="15" spans="1:23">
      <c r="V15" t="str">
        <f t="shared" si="1"/>
        <v/>
      </c>
      <c r="W15" t="str">
        <f t="shared" ca="1" si="0"/>
        <v/>
      </c>
    </row>
    <row r="16" spans="1:23">
      <c r="A16" s="89" t="s">
        <v>2345</v>
      </c>
      <c r="B16" s="89"/>
      <c r="C16" s="89"/>
      <c r="D16" s="89"/>
      <c r="E16" s="89"/>
      <c r="F16" s="89"/>
      <c r="G16" s="89"/>
      <c r="H16" s="89"/>
      <c r="I16" s="11" t="s">
        <v>2330</v>
      </c>
      <c r="V16" t="str">
        <f t="shared" si="1"/>
        <v>4</v>
      </c>
      <c r="W16" t="e">
        <f t="shared" ca="1" si="0"/>
        <v>#VALUE!</v>
      </c>
    </row>
    <row r="17" spans="1:23">
      <c r="A17" s="82" t="s">
        <v>2346</v>
      </c>
      <c r="B17" s="82"/>
      <c r="C17" s="82"/>
      <c r="D17" s="82"/>
      <c r="E17" s="82"/>
      <c r="F17" s="82"/>
      <c r="G17" s="82"/>
      <c r="H17" s="82"/>
      <c r="V17" t="str">
        <f t="shared" si="1"/>
        <v/>
      </c>
      <c r="W17" t="str">
        <f t="shared" ca="1" si="0"/>
        <v/>
      </c>
    </row>
    <row r="18" spans="1:23">
      <c r="A18" s="136" t="s">
        <v>2347</v>
      </c>
      <c r="B18" s="136"/>
      <c r="C18" s="136"/>
      <c r="D18" s="136"/>
      <c r="E18" s="136"/>
      <c r="F18" s="137"/>
      <c r="G18" s="2" t="s">
        <v>2338</v>
      </c>
      <c r="H18" s="2" t="s">
        <v>2348</v>
      </c>
      <c r="V18" t="str">
        <f t="shared" si="1"/>
        <v/>
      </c>
      <c r="W18" t="str">
        <f t="shared" ca="1" si="0"/>
        <v/>
      </c>
    </row>
    <row r="19" spans="1:23">
      <c r="V19" t="str">
        <f t="shared" si="1"/>
        <v/>
      </c>
      <c r="W19" t="str">
        <f t="shared" ca="1" si="0"/>
        <v/>
      </c>
    </row>
    <row r="20" spans="1:23">
      <c r="V20" t="str">
        <f t="shared" si="1"/>
        <v/>
      </c>
      <c r="W20" t="str">
        <f t="shared" ca="1" si="0"/>
        <v/>
      </c>
    </row>
    <row r="21" spans="1:23">
      <c r="A21" s="89" t="s">
        <v>2349</v>
      </c>
      <c r="B21" s="89"/>
      <c r="C21" s="89"/>
      <c r="D21" s="89"/>
      <c r="E21" s="89"/>
      <c r="F21" s="89"/>
      <c r="G21" s="89"/>
      <c r="H21" s="89"/>
      <c r="I21" s="11" t="s">
        <v>2330</v>
      </c>
      <c r="V21" t="str">
        <f t="shared" si="1"/>
        <v>5</v>
      </c>
      <c r="W21" t="e">
        <f t="shared" ca="1" si="0"/>
        <v>#VALUE!</v>
      </c>
    </row>
    <row r="22" spans="1:23">
      <c r="A22" s="82" t="s">
        <v>2350</v>
      </c>
      <c r="B22" s="82"/>
      <c r="C22" s="82"/>
      <c r="D22" s="82"/>
      <c r="E22" s="82"/>
      <c r="F22" s="82"/>
      <c r="G22" s="82"/>
      <c r="H22" s="82"/>
      <c r="V22" t="str">
        <f t="shared" si="1"/>
        <v/>
      </c>
      <c r="W22" t="str">
        <f t="shared" ca="1" si="0"/>
        <v/>
      </c>
    </row>
    <row r="23" spans="1:23">
      <c r="A23" s="136" t="s">
        <v>2351</v>
      </c>
      <c r="B23" s="136"/>
      <c r="C23" s="136"/>
      <c r="D23" s="136"/>
      <c r="E23" s="136"/>
      <c r="F23" s="137"/>
      <c r="G23" s="2" t="s">
        <v>2352</v>
      </c>
      <c r="H23" s="2" t="s">
        <v>2353</v>
      </c>
      <c r="V23" t="str">
        <f t="shared" si="1"/>
        <v/>
      </c>
      <c r="W23" t="str">
        <f t="shared" ca="1" si="0"/>
        <v/>
      </c>
    </row>
    <row r="24" spans="1:23">
      <c r="V24" t="str">
        <f t="shared" si="1"/>
        <v/>
      </c>
      <c r="W24" t="str">
        <f t="shared" ca="1" si="0"/>
        <v/>
      </c>
    </row>
    <row r="25" spans="1:23">
      <c r="V25" t="str">
        <f t="shared" si="1"/>
        <v/>
      </c>
      <c r="W25" t="str">
        <f t="shared" ca="1" si="0"/>
        <v/>
      </c>
    </row>
    <row r="26" spans="1:23">
      <c r="A26" s="89" t="s">
        <v>2354</v>
      </c>
      <c r="B26" s="89"/>
      <c r="C26" s="89"/>
      <c r="D26" s="89"/>
      <c r="E26" s="89"/>
      <c r="F26" s="89"/>
      <c r="G26" s="89"/>
      <c r="H26" s="89"/>
      <c r="I26" s="11" t="s">
        <v>2330</v>
      </c>
      <c r="V26" t="str">
        <f t="shared" si="1"/>
        <v>6</v>
      </c>
      <c r="W26" t="e">
        <f t="shared" ca="1" si="0"/>
        <v>#VALUE!</v>
      </c>
    </row>
    <row r="27" spans="1:23">
      <c r="A27" s="82" t="s">
        <v>2355</v>
      </c>
      <c r="B27" s="82"/>
      <c r="C27" s="82"/>
      <c r="D27" s="82"/>
      <c r="E27" s="82"/>
      <c r="F27" s="82"/>
      <c r="G27" s="82"/>
      <c r="H27" s="82"/>
      <c r="V27" t="str">
        <f t="shared" si="1"/>
        <v/>
      </c>
      <c r="W27" t="str">
        <f t="shared" ca="1" si="0"/>
        <v/>
      </c>
    </row>
    <row r="28" spans="1:23">
      <c r="A28" s="136" t="s">
        <v>2356</v>
      </c>
      <c r="B28" s="136"/>
      <c r="C28" s="136"/>
      <c r="D28" s="136"/>
      <c r="E28" s="136"/>
      <c r="F28" s="137"/>
      <c r="G28" s="2" t="s">
        <v>2357</v>
      </c>
      <c r="H28" s="2" t="s">
        <v>2358</v>
      </c>
      <c r="V28" t="str">
        <f t="shared" si="1"/>
        <v/>
      </c>
      <c r="W28" t="str">
        <f t="shared" ca="1" si="0"/>
        <v/>
      </c>
    </row>
    <row r="29" spans="1:23">
      <c r="A29" s="13"/>
      <c r="B29" s="14"/>
      <c r="C29" s="14"/>
      <c r="D29" s="14"/>
      <c r="E29" s="14"/>
      <c r="F29" s="14"/>
      <c r="G29" s="15"/>
      <c r="H29" s="15"/>
      <c r="V29" t="str">
        <f t="shared" si="1"/>
        <v/>
      </c>
      <c r="W29" t="str">
        <f t="shared" ca="1" si="0"/>
        <v/>
      </c>
    </row>
    <row r="30" spans="1:23">
      <c r="A30" t="s">
        <v>2359</v>
      </c>
      <c r="V30" t="str">
        <f t="shared" si="1"/>
        <v/>
      </c>
      <c r="W30" t="str">
        <f t="shared" ca="1" si="0"/>
        <v/>
      </c>
    </row>
    <row r="31" spans="1:23">
      <c r="A31" s="89" t="s">
        <v>2360</v>
      </c>
      <c r="B31" s="89"/>
      <c r="C31" s="89"/>
      <c r="D31" s="89"/>
      <c r="E31" s="89"/>
      <c r="F31" s="89"/>
      <c r="G31" s="89"/>
      <c r="H31" s="89"/>
      <c r="I31" s="11" t="s">
        <v>2330</v>
      </c>
      <c r="V31" t="str">
        <f t="shared" si="1"/>
        <v>7</v>
      </c>
      <c r="W31" t="e">
        <f t="shared" ca="1" si="0"/>
        <v>#VALUE!</v>
      </c>
    </row>
    <row r="32" spans="1:23">
      <c r="A32" s="82" t="s">
        <v>2361</v>
      </c>
      <c r="B32" s="82"/>
      <c r="C32" s="82"/>
      <c r="D32" s="82"/>
      <c r="E32" s="82"/>
      <c r="F32" s="82"/>
      <c r="G32" s="82"/>
      <c r="H32" s="82"/>
      <c r="V32" t="str">
        <f t="shared" si="1"/>
        <v/>
      </c>
      <c r="W32" t="str">
        <f t="shared" ca="1" si="0"/>
        <v/>
      </c>
    </row>
    <row r="33" spans="1:23">
      <c r="A33" s="136" t="s">
        <v>2362</v>
      </c>
      <c r="B33" s="136"/>
      <c r="C33" s="136"/>
      <c r="D33" s="136"/>
      <c r="E33" s="136"/>
      <c r="F33" s="137"/>
      <c r="G33" s="2" t="s">
        <v>2333</v>
      </c>
      <c r="H33" s="2" t="s">
        <v>2363</v>
      </c>
      <c r="V33" t="str">
        <f t="shared" si="1"/>
        <v/>
      </c>
      <c r="W33" t="str">
        <f t="shared" ca="1" si="0"/>
        <v/>
      </c>
    </row>
    <row r="34" spans="1:23">
      <c r="V34" t="str">
        <f t="shared" si="1"/>
        <v/>
      </c>
      <c r="W34" t="str">
        <f t="shared" ca="1" si="0"/>
        <v/>
      </c>
    </row>
    <row r="35" spans="1:23">
      <c r="V35" t="str">
        <f t="shared" si="1"/>
        <v/>
      </c>
      <c r="W35" t="str">
        <f t="shared" ca="1" si="0"/>
        <v/>
      </c>
    </row>
    <row r="36" spans="1:23">
      <c r="A36" s="89" t="s">
        <v>2364</v>
      </c>
      <c r="B36" s="89"/>
      <c r="C36" s="89"/>
      <c r="D36" s="89"/>
      <c r="E36" s="89"/>
      <c r="F36" s="89"/>
      <c r="G36" s="89"/>
      <c r="H36" s="89"/>
      <c r="I36" s="11" t="s">
        <v>2330</v>
      </c>
      <c r="V36" t="str">
        <f t="shared" si="1"/>
        <v>8</v>
      </c>
      <c r="W36" t="e">
        <f t="shared" ca="1" si="0"/>
        <v>#VALUE!</v>
      </c>
    </row>
    <row r="37" spans="1:23">
      <c r="A37" s="82" t="s">
        <v>2365</v>
      </c>
      <c r="B37" s="82"/>
      <c r="C37" s="82"/>
      <c r="D37" s="82"/>
      <c r="E37" s="82"/>
      <c r="F37" s="82"/>
      <c r="G37" s="82"/>
      <c r="H37" s="82"/>
      <c r="V37" t="str">
        <f t="shared" si="1"/>
        <v/>
      </c>
      <c r="W37" t="str">
        <f t="shared" ca="1" si="0"/>
        <v/>
      </c>
    </row>
    <row r="38" spans="1:23">
      <c r="A38" s="136" t="s">
        <v>2366</v>
      </c>
      <c r="B38" s="136"/>
      <c r="C38" s="136"/>
      <c r="D38" s="136"/>
      <c r="E38" s="136"/>
      <c r="F38" s="137"/>
      <c r="G38" s="2" t="s">
        <v>2367</v>
      </c>
      <c r="H38" s="2" t="s">
        <v>2368</v>
      </c>
      <c r="V38" t="str">
        <f t="shared" si="1"/>
        <v/>
      </c>
      <c r="W38" t="str">
        <f t="shared" ca="1" si="0"/>
        <v/>
      </c>
    </row>
    <row r="39" spans="1:23">
      <c r="V39" t="str">
        <f t="shared" si="1"/>
        <v/>
      </c>
      <c r="W39" t="str">
        <f t="shared" ca="1" si="0"/>
        <v/>
      </c>
    </row>
    <row r="40" spans="1:23">
      <c r="V40" t="str">
        <f t="shared" si="1"/>
        <v/>
      </c>
      <c r="W40" t="str">
        <f t="shared" ca="1" si="0"/>
        <v/>
      </c>
    </row>
    <row r="41" spans="1:23">
      <c r="A41" s="89" t="s">
        <v>2369</v>
      </c>
      <c r="B41" s="89"/>
      <c r="C41" s="89"/>
      <c r="D41" s="89"/>
      <c r="E41" s="89"/>
      <c r="F41" s="89"/>
      <c r="G41" s="89"/>
      <c r="H41" s="89"/>
      <c r="I41" s="11" t="s">
        <v>2330</v>
      </c>
      <c r="V41" t="str">
        <f t="shared" si="1"/>
        <v>10</v>
      </c>
      <c r="W41" t="e">
        <f t="shared" ca="1" si="0"/>
        <v>#VALUE!</v>
      </c>
    </row>
    <row r="42" spans="1:23">
      <c r="A42" t="s">
        <v>2370</v>
      </c>
      <c r="V42" t="str">
        <f t="shared" si="1"/>
        <v/>
      </c>
      <c r="W42" t="str">
        <f t="shared" ca="1" si="0"/>
        <v/>
      </c>
    </row>
    <row r="43" spans="1:23" ht="15" customHeight="1">
      <c r="A43" s="2" t="s">
        <v>2371</v>
      </c>
      <c r="B43" s="187" t="s">
        <v>2372</v>
      </c>
      <c r="C43" s="188"/>
      <c r="D43" s="188"/>
      <c r="E43" s="188"/>
      <c r="F43" s="189"/>
      <c r="G43" s="2" t="s">
        <v>2373</v>
      </c>
      <c r="V43" t="str">
        <f t="shared" si="1"/>
        <v/>
      </c>
      <c r="W43" t="str">
        <f t="shared" ca="1" si="0"/>
        <v/>
      </c>
    </row>
    <row r="44" spans="1:23" ht="15" customHeight="1">
      <c r="A44" s="2">
        <v>0</v>
      </c>
      <c r="B44" s="187" t="s">
        <v>2374</v>
      </c>
      <c r="C44" s="188"/>
      <c r="D44" s="188"/>
      <c r="E44" s="188"/>
      <c r="F44" s="189"/>
      <c r="G44" s="16" t="s">
        <v>2375</v>
      </c>
      <c r="V44" t="str">
        <f t="shared" si="1"/>
        <v/>
      </c>
      <c r="W44" t="str">
        <f t="shared" ca="1" si="0"/>
        <v/>
      </c>
    </row>
    <row r="45" spans="1:23" ht="15" customHeight="1">
      <c r="A45" s="2">
        <v>1</v>
      </c>
      <c r="B45" s="187" t="s">
        <v>2376</v>
      </c>
      <c r="C45" s="188"/>
      <c r="D45" s="188"/>
      <c r="E45" s="188"/>
      <c r="F45" s="189"/>
      <c r="G45" s="16" t="s">
        <v>2377</v>
      </c>
      <c r="V45" t="str">
        <f t="shared" si="1"/>
        <v/>
      </c>
      <c r="W45" t="str">
        <f t="shared" ca="1" si="0"/>
        <v/>
      </c>
    </row>
    <row r="46" spans="1:23" ht="15" customHeight="1">
      <c r="A46" s="2">
        <v>2</v>
      </c>
      <c r="B46" s="187" t="s">
        <v>2378</v>
      </c>
      <c r="C46" s="188"/>
      <c r="D46" s="188"/>
      <c r="E46" s="188"/>
      <c r="F46" s="189"/>
      <c r="G46" s="16" t="s">
        <v>2379</v>
      </c>
      <c r="V46" t="str">
        <f t="shared" si="1"/>
        <v/>
      </c>
      <c r="W46" t="str">
        <f t="shared" ca="1" si="0"/>
        <v/>
      </c>
    </row>
    <row r="47" spans="1:23" ht="30" customHeight="1">
      <c r="A47" s="2">
        <v>3</v>
      </c>
      <c r="B47" s="187" t="s">
        <v>2380</v>
      </c>
      <c r="C47" s="188"/>
      <c r="D47" s="188"/>
      <c r="E47" s="188"/>
      <c r="F47" s="189"/>
      <c r="G47" s="16" t="s">
        <v>2381</v>
      </c>
      <c r="V47" t="str">
        <f t="shared" si="1"/>
        <v/>
      </c>
      <c r="W47" t="str">
        <f t="shared" ca="1" si="0"/>
        <v/>
      </c>
    </row>
    <row r="48" spans="1:23" ht="15" customHeight="1">
      <c r="A48" s="2">
        <v>5</v>
      </c>
      <c r="B48" s="187" t="s">
        <v>2382</v>
      </c>
      <c r="C48" s="188"/>
      <c r="D48" s="188"/>
      <c r="E48" s="188"/>
      <c r="F48" s="189"/>
      <c r="G48" s="16" t="s">
        <v>2383</v>
      </c>
      <c r="V48" t="str">
        <f t="shared" si="1"/>
        <v/>
      </c>
      <c r="W48" t="str">
        <f t="shared" ca="1" si="0"/>
        <v/>
      </c>
    </row>
    <row r="49" spans="1:23" ht="15" customHeight="1">
      <c r="A49" s="2">
        <v>6</v>
      </c>
      <c r="B49" s="187" t="s">
        <v>2384</v>
      </c>
      <c r="C49" s="188"/>
      <c r="D49" s="188"/>
      <c r="E49" s="188"/>
      <c r="F49" s="189"/>
      <c r="G49" s="16" t="s">
        <v>2385</v>
      </c>
      <c r="V49" t="str">
        <f t="shared" si="1"/>
        <v/>
      </c>
      <c r="W49" t="str">
        <f t="shared" ca="1" si="0"/>
        <v/>
      </c>
    </row>
    <row r="50" spans="1:23" ht="15" customHeight="1">
      <c r="A50" s="2">
        <v>7</v>
      </c>
      <c r="B50" s="187" t="s">
        <v>2386</v>
      </c>
      <c r="C50" s="188"/>
      <c r="D50" s="188"/>
      <c r="E50" s="188"/>
      <c r="F50" s="189"/>
      <c r="G50" s="16" t="s">
        <v>2387</v>
      </c>
      <c r="V50" t="str">
        <f t="shared" si="1"/>
        <v/>
      </c>
      <c r="W50" t="str">
        <f t="shared" ca="1" si="0"/>
        <v/>
      </c>
    </row>
    <row r="51" spans="1:23" ht="30" customHeight="1">
      <c r="A51" s="2">
        <v>8</v>
      </c>
      <c r="B51" s="187" t="s">
        <v>2388</v>
      </c>
      <c r="C51" s="188"/>
      <c r="D51" s="188"/>
      <c r="E51" s="188"/>
      <c r="F51" s="189"/>
      <c r="G51" s="16" t="s">
        <v>2389</v>
      </c>
      <c r="V51" t="str">
        <f t="shared" si="1"/>
        <v/>
      </c>
      <c r="W51" t="str">
        <f t="shared" ca="1" si="0"/>
        <v/>
      </c>
    </row>
    <row r="52" spans="1:23" ht="15" customHeight="1">
      <c r="A52" s="2">
        <v>10</v>
      </c>
      <c r="B52" s="187" t="s">
        <v>2390</v>
      </c>
      <c r="C52" s="188"/>
      <c r="D52" s="188"/>
      <c r="E52" s="188"/>
      <c r="F52" s="189"/>
      <c r="G52" s="16" t="s">
        <v>2391</v>
      </c>
      <c r="V52" t="str">
        <f t="shared" si="1"/>
        <v/>
      </c>
      <c r="W52" t="str">
        <f t="shared" ca="1" si="0"/>
        <v/>
      </c>
    </row>
    <row r="53" spans="1:23" ht="15" customHeight="1">
      <c r="A53" s="2">
        <v>11</v>
      </c>
      <c r="B53" s="187" t="s">
        <v>2392</v>
      </c>
      <c r="C53" s="188"/>
      <c r="D53" s="188"/>
      <c r="E53" s="188"/>
      <c r="F53" s="189"/>
      <c r="G53" s="16" t="s">
        <v>2393</v>
      </c>
      <c r="V53" t="str">
        <f t="shared" si="1"/>
        <v/>
      </c>
      <c r="W53" t="str">
        <f t="shared" ca="1" si="0"/>
        <v/>
      </c>
    </row>
    <row r="54" spans="1:23" ht="15" customHeight="1">
      <c r="A54" s="2">
        <v>14</v>
      </c>
      <c r="B54" s="187" t="s">
        <v>2394</v>
      </c>
      <c r="C54" s="188"/>
      <c r="D54" s="188"/>
      <c r="E54" s="188"/>
      <c r="F54" s="189"/>
      <c r="G54" s="16" t="s">
        <v>2395</v>
      </c>
      <c r="V54" t="str">
        <f t="shared" si="1"/>
        <v/>
      </c>
      <c r="W54" t="str">
        <f t="shared" ca="1" si="0"/>
        <v/>
      </c>
    </row>
    <row r="55" spans="1:23" ht="15" customHeight="1">
      <c r="A55" s="2">
        <v>16</v>
      </c>
      <c r="B55" s="187" t="s">
        <v>2396</v>
      </c>
      <c r="C55" s="188"/>
      <c r="D55" s="188"/>
      <c r="E55" s="188"/>
      <c r="F55" s="189"/>
      <c r="G55" s="16" t="s">
        <v>2397</v>
      </c>
      <c r="V55" t="str">
        <f t="shared" si="1"/>
        <v/>
      </c>
      <c r="W55" t="str">
        <f t="shared" ca="1" si="0"/>
        <v/>
      </c>
    </row>
    <row r="56" spans="1:23" ht="15" customHeight="1">
      <c r="A56" s="2">
        <v>17</v>
      </c>
      <c r="B56" s="187" t="s">
        <v>2398</v>
      </c>
      <c r="C56" s="188"/>
      <c r="D56" s="188"/>
      <c r="E56" s="188"/>
      <c r="F56" s="189"/>
      <c r="G56" s="16" t="s">
        <v>2399</v>
      </c>
      <c r="V56" t="str">
        <f t="shared" si="1"/>
        <v/>
      </c>
      <c r="W56" t="str">
        <f t="shared" ca="1" si="0"/>
        <v/>
      </c>
    </row>
    <row r="57" spans="1:23" ht="15" customHeight="1">
      <c r="A57" s="2">
        <v>18</v>
      </c>
      <c r="B57" s="187" t="s">
        <v>2400</v>
      </c>
      <c r="C57" s="188"/>
      <c r="D57" s="188"/>
      <c r="E57" s="188"/>
      <c r="F57" s="189"/>
      <c r="G57" s="16" t="s">
        <v>2401</v>
      </c>
      <c r="V57" t="str">
        <f t="shared" si="1"/>
        <v/>
      </c>
      <c r="W57" t="str">
        <f t="shared" ca="1" si="0"/>
        <v/>
      </c>
    </row>
    <row r="58" spans="1:23" ht="15" customHeight="1">
      <c r="A58" s="2">
        <v>19</v>
      </c>
      <c r="B58" s="187" t="s">
        <v>2402</v>
      </c>
      <c r="C58" s="188"/>
      <c r="D58" s="188"/>
      <c r="E58" s="188"/>
      <c r="F58" s="189"/>
      <c r="G58" s="16" t="s">
        <v>2403</v>
      </c>
      <c r="V58" t="str">
        <f t="shared" si="1"/>
        <v/>
      </c>
      <c r="W58" t="str">
        <f t="shared" ca="1" si="0"/>
        <v/>
      </c>
    </row>
    <row r="59" spans="1:23" ht="15" customHeight="1">
      <c r="A59" s="2">
        <v>20</v>
      </c>
      <c r="B59" s="187" t="s">
        <v>2404</v>
      </c>
      <c r="C59" s="188"/>
      <c r="D59" s="188"/>
      <c r="E59" s="188"/>
      <c r="F59" s="189"/>
      <c r="G59" s="16" t="s">
        <v>2405</v>
      </c>
      <c r="V59" t="str">
        <f t="shared" si="1"/>
        <v/>
      </c>
      <c r="W59" t="str">
        <f t="shared" ca="1" si="0"/>
        <v/>
      </c>
    </row>
    <row r="60" spans="1:23" ht="15" customHeight="1">
      <c r="A60" s="2">
        <v>22</v>
      </c>
      <c r="B60" s="187" t="s">
        <v>2406</v>
      </c>
      <c r="C60" s="188"/>
      <c r="D60" s="188"/>
      <c r="E60" s="188"/>
      <c r="F60" s="189"/>
      <c r="G60" s="16" t="s">
        <v>2407</v>
      </c>
      <c r="V60" t="str">
        <f t="shared" si="1"/>
        <v/>
      </c>
      <c r="W60" t="str">
        <f t="shared" ca="1" si="0"/>
        <v/>
      </c>
    </row>
    <row r="61" spans="1:23" ht="15" customHeight="1">
      <c r="A61" s="2">
        <v>23</v>
      </c>
      <c r="B61" s="187" t="s">
        <v>2408</v>
      </c>
      <c r="C61" s="188"/>
      <c r="D61" s="188"/>
      <c r="E61" s="188"/>
      <c r="F61" s="189"/>
      <c r="G61" s="16" t="s">
        <v>2409</v>
      </c>
      <c r="V61" t="str">
        <f t="shared" si="1"/>
        <v/>
      </c>
      <c r="W61" t="str">
        <f t="shared" ca="1" si="0"/>
        <v/>
      </c>
    </row>
    <row r="62" spans="1:23" ht="15" customHeight="1">
      <c r="A62" s="2">
        <v>24</v>
      </c>
      <c r="B62" s="187" t="s">
        <v>2410</v>
      </c>
      <c r="C62" s="188"/>
      <c r="D62" s="188"/>
      <c r="E62" s="188"/>
      <c r="F62" s="189"/>
      <c r="G62" s="16" t="s">
        <v>2411</v>
      </c>
      <c r="V62" t="str">
        <f t="shared" si="1"/>
        <v/>
      </c>
      <c r="W62" t="str">
        <f t="shared" ca="1" si="0"/>
        <v/>
      </c>
    </row>
    <row r="63" spans="1:23" ht="15" customHeight="1">
      <c r="A63" s="2">
        <v>25</v>
      </c>
      <c r="B63" s="187" t="s">
        <v>2412</v>
      </c>
      <c r="C63" s="188"/>
      <c r="D63" s="188"/>
      <c r="E63" s="188"/>
      <c r="F63" s="189"/>
      <c r="G63" s="16" t="s">
        <v>2413</v>
      </c>
      <c r="V63" t="str">
        <f t="shared" si="1"/>
        <v/>
      </c>
      <c r="W63" t="str">
        <f t="shared" ca="1" si="0"/>
        <v/>
      </c>
    </row>
    <row r="64" spans="1:23" ht="15" customHeight="1">
      <c r="A64" s="2">
        <v>27</v>
      </c>
      <c r="B64" s="187" t="s">
        <v>2414</v>
      </c>
      <c r="C64" s="188"/>
      <c r="D64" s="188"/>
      <c r="E64" s="188"/>
      <c r="F64" s="189"/>
      <c r="G64" s="16" t="s">
        <v>2415</v>
      </c>
      <c r="V64" t="str">
        <f t="shared" si="1"/>
        <v/>
      </c>
      <c r="W64" t="str">
        <f t="shared" ca="1" si="0"/>
        <v/>
      </c>
    </row>
    <row r="65" spans="1:23" ht="15" customHeight="1">
      <c r="A65" s="2">
        <v>28</v>
      </c>
      <c r="B65" s="187" t="s">
        <v>2416</v>
      </c>
      <c r="C65" s="188"/>
      <c r="D65" s="188"/>
      <c r="E65" s="188"/>
      <c r="F65" s="189"/>
      <c r="G65" s="16" t="s">
        <v>2417</v>
      </c>
      <c r="V65" t="str">
        <f t="shared" si="1"/>
        <v/>
      </c>
      <c r="W65" t="str">
        <f t="shared" ca="1" si="0"/>
        <v/>
      </c>
    </row>
    <row r="66" spans="1:23" ht="15" customHeight="1">
      <c r="A66" s="2">
        <v>29</v>
      </c>
      <c r="B66" s="187" t="s">
        <v>2418</v>
      </c>
      <c r="C66" s="188"/>
      <c r="D66" s="188"/>
      <c r="E66" s="188"/>
      <c r="F66" s="189"/>
      <c r="G66" s="16" t="s">
        <v>2419</v>
      </c>
      <c r="V66" t="str">
        <f t="shared" ref="V66:V129" si="2">IF(I66&lt;&gt;"",IFERROR(MID(A66,FIND("[",A66)+1,FIND("]",A66)-FIND("[",A66)-1),""),"")</f>
        <v/>
      </c>
      <c r="W66" t="str">
        <f t="shared" ref="W66:W129" ca="1" si="3">IF(V66&lt;&gt;"",CELL("direccion",A66),"")</f>
        <v/>
      </c>
    </row>
    <row r="67" spans="1:23" ht="15" customHeight="1">
      <c r="A67" s="2">
        <v>31</v>
      </c>
      <c r="B67" s="187" t="s">
        <v>2420</v>
      </c>
      <c r="C67" s="188"/>
      <c r="D67" s="188"/>
      <c r="E67" s="188"/>
      <c r="F67" s="189"/>
      <c r="G67" s="16" t="s">
        <v>2421</v>
      </c>
      <c r="V67" t="str">
        <f t="shared" si="2"/>
        <v/>
      </c>
      <c r="W67" t="str">
        <f t="shared" ca="1" si="3"/>
        <v/>
      </c>
    </row>
    <row r="68" spans="1:23" ht="15" customHeight="1">
      <c r="A68" s="2">
        <v>32</v>
      </c>
      <c r="B68" s="187" t="s">
        <v>2422</v>
      </c>
      <c r="C68" s="188"/>
      <c r="D68" s="188"/>
      <c r="E68" s="188"/>
      <c r="F68" s="189"/>
      <c r="G68" s="16" t="s">
        <v>2423</v>
      </c>
      <c r="V68" t="str">
        <f t="shared" si="2"/>
        <v/>
      </c>
      <c r="W68" t="str">
        <f t="shared" ca="1" si="3"/>
        <v/>
      </c>
    </row>
    <row r="69" spans="1:23" ht="15" customHeight="1">
      <c r="A69" s="2">
        <v>33</v>
      </c>
      <c r="B69" s="187" t="s">
        <v>2424</v>
      </c>
      <c r="C69" s="188"/>
      <c r="D69" s="188"/>
      <c r="E69" s="188"/>
      <c r="F69" s="189"/>
      <c r="G69" s="16" t="s">
        <v>2425</v>
      </c>
      <c r="V69" t="str">
        <f t="shared" si="2"/>
        <v/>
      </c>
      <c r="W69" t="str">
        <f t="shared" ca="1" si="3"/>
        <v/>
      </c>
    </row>
    <row r="70" spans="1:23" ht="15" customHeight="1">
      <c r="A70" s="2">
        <v>34</v>
      </c>
      <c r="B70" s="187" t="s">
        <v>2426</v>
      </c>
      <c r="C70" s="188"/>
      <c r="D70" s="188"/>
      <c r="E70" s="188"/>
      <c r="F70" s="189"/>
      <c r="G70" s="16" t="s">
        <v>2427</v>
      </c>
      <c r="V70" t="str">
        <f t="shared" si="2"/>
        <v/>
      </c>
      <c r="W70" t="str">
        <f t="shared" ca="1" si="3"/>
        <v/>
      </c>
    </row>
    <row r="71" spans="1:23" ht="15" customHeight="1">
      <c r="A71" s="2">
        <v>35</v>
      </c>
      <c r="B71" s="187" t="s">
        <v>2428</v>
      </c>
      <c r="C71" s="188"/>
      <c r="D71" s="188"/>
      <c r="E71" s="188"/>
      <c r="F71" s="189"/>
      <c r="G71" s="16" t="s">
        <v>2429</v>
      </c>
      <c r="V71" t="str">
        <f t="shared" si="2"/>
        <v/>
      </c>
      <c r="W71" t="str">
        <f t="shared" ca="1" si="3"/>
        <v/>
      </c>
    </row>
    <row r="72" spans="1:23" ht="15" customHeight="1">
      <c r="A72" s="2">
        <v>36</v>
      </c>
      <c r="B72" s="187" t="s">
        <v>2430</v>
      </c>
      <c r="C72" s="188"/>
      <c r="D72" s="188"/>
      <c r="E72" s="188"/>
      <c r="F72" s="189"/>
      <c r="G72" s="16" t="s">
        <v>2431</v>
      </c>
      <c r="V72" t="str">
        <f t="shared" si="2"/>
        <v/>
      </c>
      <c r="W72" t="str">
        <f t="shared" ca="1" si="3"/>
        <v/>
      </c>
    </row>
    <row r="73" spans="1:23" ht="15" customHeight="1">
      <c r="A73" s="2">
        <v>37</v>
      </c>
      <c r="B73" s="187" t="s">
        <v>2432</v>
      </c>
      <c r="C73" s="188"/>
      <c r="D73" s="188"/>
      <c r="E73" s="188"/>
      <c r="F73" s="189"/>
      <c r="G73" s="16" t="s">
        <v>2433</v>
      </c>
      <c r="V73" t="str">
        <f t="shared" si="2"/>
        <v/>
      </c>
      <c r="W73" t="str">
        <f t="shared" ca="1" si="3"/>
        <v/>
      </c>
    </row>
    <row r="74" spans="1:23" ht="30" customHeight="1">
      <c r="A74" s="2">
        <v>38</v>
      </c>
      <c r="B74" s="187" t="s">
        <v>2434</v>
      </c>
      <c r="C74" s="188"/>
      <c r="D74" s="188"/>
      <c r="E74" s="188"/>
      <c r="F74" s="189"/>
      <c r="G74" s="16" t="s">
        <v>2435</v>
      </c>
      <c r="V74" t="str">
        <f t="shared" si="2"/>
        <v/>
      </c>
      <c r="W74" t="str">
        <f t="shared" ca="1" si="3"/>
        <v/>
      </c>
    </row>
    <row r="75" spans="1:23" ht="15" customHeight="1">
      <c r="A75" s="2">
        <v>42</v>
      </c>
      <c r="B75" s="187" t="s">
        <v>2436</v>
      </c>
      <c r="C75" s="188"/>
      <c r="D75" s="188"/>
      <c r="E75" s="188"/>
      <c r="F75" s="189"/>
      <c r="G75" s="16" t="s">
        <v>2437</v>
      </c>
      <c r="V75" t="str">
        <f t="shared" si="2"/>
        <v/>
      </c>
      <c r="W75" t="str">
        <f t="shared" ca="1" si="3"/>
        <v/>
      </c>
    </row>
    <row r="76" spans="1:23" ht="15" customHeight="1">
      <c r="A76" s="2">
        <v>43</v>
      </c>
      <c r="B76" s="187" t="s">
        <v>2438</v>
      </c>
      <c r="C76" s="188"/>
      <c r="D76" s="188"/>
      <c r="E76" s="188"/>
      <c r="F76" s="189"/>
      <c r="G76" s="16" t="s">
        <v>2439</v>
      </c>
      <c r="V76" t="str">
        <f t="shared" si="2"/>
        <v/>
      </c>
      <c r="W76" t="str">
        <f t="shared" ca="1" si="3"/>
        <v/>
      </c>
    </row>
    <row r="77" spans="1:23" ht="15" customHeight="1">
      <c r="A77" s="2">
        <v>44</v>
      </c>
      <c r="B77" s="187" t="s">
        <v>2440</v>
      </c>
      <c r="C77" s="188"/>
      <c r="D77" s="188"/>
      <c r="E77" s="188"/>
      <c r="F77" s="189"/>
      <c r="G77" s="16" t="s">
        <v>2441</v>
      </c>
      <c r="V77" t="str">
        <f t="shared" si="2"/>
        <v/>
      </c>
      <c r="W77" t="str">
        <f t="shared" ca="1" si="3"/>
        <v/>
      </c>
    </row>
    <row r="78" spans="1:23" ht="15" customHeight="1">
      <c r="A78" s="2">
        <v>45</v>
      </c>
      <c r="B78" s="187" t="s">
        <v>2442</v>
      </c>
      <c r="C78" s="188"/>
      <c r="D78" s="188"/>
      <c r="E78" s="188"/>
      <c r="F78" s="189"/>
      <c r="G78" s="16" t="s">
        <v>2443</v>
      </c>
      <c r="V78" t="str">
        <f t="shared" si="2"/>
        <v/>
      </c>
      <c r="W78" t="str">
        <f t="shared" ca="1" si="3"/>
        <v/>
      </c>
    </row>
    <row r="79" spans="1:23" ht="15" customHeight="1">
      <c r="A79" s="2">
        <v>46</v>
      </c>
      <c r="B79" s="187" t="s">
        <v>2444</v>
      </c>
      <c r="C79" s="188"/>
      <c r="D79" s="188"/>
      <c r="E79" s="188"/>
      <c r="F79" s="189"/>
      <c r="G79" s="16" t="s">
        <v>2445</v>
      </c>
      <c r="V79" t="str">
        <f t="shared" si="2"/>
        <v/>
      </c>
      <c r="W79" t="str">
        <f t="shared" ca="1" si="3"/>
        <v/>
      </c>
    </row>
    <row r="80" spans="1:23" ht="15" customHeight="1">
      <c r="A80" s="2">
        <v>47</v>
      </c>
      <c r="B80" s="187" t="s">
        <v>2446</v>
      </c>
      <c r="C80" s="188"/>
      <c r="D80" s="188"/>
      <c r="E80" s="188"/>
      <c r="F80" s="189"/>
      <c r="G80" s="16" t="s">
        <v>2447</v>
      </c>
      <c r="V80" t="str">
        <f t="shared" si="2"/>
        <v/>
      </c>
      <c r="W80" t="str">
        <f t="shared" ca="1" si="3"/>
        <v/>
      </c>
    </row>
    <row r="81" spans="1:23" ht="15" customHeight="1">
      <c r="A81" s="2">
        <v>50</v>
      </c>
      <c r="B81" s="187" t="s">
        <v>2448</v>
      </c>
      <c r="C81" s="188"/>
      <c r="D81" s="188"/>
      <c r="E81" s="188"/>
      <c r="F81" s="189"/>
      <c r="G81" s="16" t="s">
        <v>2449</v>
      </c>
      <c r="V81" t="str">
        <f t="shared" si="2"/>
        <v/>
      </c>
      <c r="W81" t="str">
        <f t="shared" ca="1" si="3"/>
        <v/>
      </c>
    </row>
    <row r="82" spans="1:23" ht="15" customHeight="1">
      <c r="A82" s="2">
        <v>51</v>
      </c>
      <c r="B82" s="187" t="s">
        <v>2450</v>
      </c>
      <c r="C82" s="188"/>
      <c r="D82" s="188"/>
      <c r="E82" s="188"/>
      <c r="F82" s="189"/>
      <c r="G82" s="16" t="s">
        <v>2451</v>
      </c>
      <c r="V82" t="str">
        <f t="shared" si="2"/>
        <v/>
      </c>
      <c r="W82" t="str">
        <f t="shared" ca="1" si="3"/>
        <v/>
      </c>
    </row>
    <row r="83" spans="1:23" ht="30" customHeight="1">
      <c r="A83" s="2">
        <v>53</v>
      </c>
      <c r="B83" s="187" t="s">
        <v>2452</v>
      </c>
      <c r="C83" s="188"/>
      <c r="D83" s="188"/>
      <c r="E83" s="188"/>
      <c r="F83" s="189"/>
      <c r="G83" s="16" t="s">
        <v>2453</v>
      </c>
      <c r="V83" t="str">
        <f t="shared" si="2"/>
        <v/>
      </c>
      <c r="W83" t="str">
        <f t="shared" ca="1" si="3"/>
        <v/>
      </c>
    </row>
    <row r="84" spans="1:23" ht="15" customHeight="1">
      <c r="A84" s="2">
        <v>54</v>
      </c>
      <c r="B84" s="187" t="s">
        <v>2454</v>
      </c>
      <c r="C84" s="188"/>
      <c r="D84" s="188"/>
      <c r="E84" s="188"/>
      <c r="F84" s="189"/>
      <c r="G84" s="16" t="s">
        <v>2455</v>
      </c>
      <c r="V84" t="str">
        <f t="shared" si="2"/>
        <v/>
      </c>
      <c r="W84" t="str">
        <f t="shared" ca="1" si="3"/>
        <v/>
      </c>
    </row>
    <row r="85" spans="1:23" ht="15" customHeight="1">
      <c r="A85" s="2">
        <v>55</v>
      </c>
      <c r="B85" s="187" t="s">
        <v>2456</v>
      </c>
      <c r="C85" s="188"/>
      <c r="D85" s="188"/>
      <c r="E85" s="188"/>
      <c r="F85" s="189"/>
      <c r="G85" s="16" t="s">
        <v>2457</v>
      </c>
      <c r="V85" t="str">
        <f t="shared" si="2"/>
        <v/>
      </c>
      <c r="W85" t="str">
        <f t="shared" ca="1" si="3"/>
        <v/>
      </c>
    </row>
    <row r="86" spans="1:23" ht="15" customHeight="1">
      <c r="A86" s="2">
        <v>56</v>
      </c>
      <c r="B86" s="187" t="s">
        <v>2458</v>
      </c>
      <c r="C86" s="188"/>
      <c r="D86" s="188"/>
      <c r="E86" s="188"/>
      <c r="F86" s="189"/>
      <c r="G86" s="16" t="s">
        <v>2459</v>
      </c>
      <c r="V86" t="str">
        <f t="shared" si="2"/>
        <v/>
      </c>
      <c r="W86" t="str">
        <f t="shared" ca="1" si="3"/>
        <v/>
      </c>
    </row>
    <row r="87" spans="1:23" ht="15" customHeight="1">
      <c r="A87" s="2">
        <v>57</v>
      </c>
      <c r="B87" s="187" t="s">
        <v>2460</v>
      </c>
      <c r="C87" s="188"/>
      <c r="D87" s="188"/>
      <c r="E87" s="188"/>
      <c r="F87" s="189"/>
      <c r="G87" s="16" t="s">
        <v>2461</v>
      </c>
      <c r="V87" t="str">
        <f t="shared" si="2"/>
        <v/>
      </c>
      <c r="W87" t="str">
        <f t="shared" ca="1" si="3"/>
        <v/>
      </c>
    </row>
    <row r="88" spans="1:23" ht="15" customHeight="1">
      <c r="A88" s="2">
        <v>58</v>
      </c>
      <c r="B88" s="187" t="s">
        <v>2462</v>
      </c>
      <c r="C88" s="188"/>
      <c r="D88" s="188"/>
      <c r="E88" s="188"/>
      <c r="F88" s="189"/>
      <c r="G88" s="16" t="s">
        <v>2463</v>
      </c>
      <c r="V88" t="str">
        <f t="shared" si="2"/>
        <v/>
      </c>
      <c r="W88" t="str">
        <f t="shared" ca="1" si="3"/>
        <v/>
      </c>
    </row>
    <row r="89" spans="1:23" ht="15" customHeight="1">
      <c r="A89" s="2">
        <v>59</v>
      </c>
      <c r="B89" s="187" t="s">
        <v>2464</v>
      </c>
      <c r="C89" s="188"/>
      <c r="D89" s="188"/>
      <c r="E89" s="188"/>
      <c r="F89" s="189"/>
      <c r="G89" s="16" t="s">
        <v>2465</v>
      </c>
      <c r="V89" t="str">
        <f t="shared" si="2"/>
        <v/>
      </c>
      <c r="W89" t="str">
        <f t="shared" ca="1" si="3"/>
        <v/>
      </c>
    </row>
    <row r="90" spans="1:23" ht="15" customHeight="1">
      <c r="A90" s="2">
        <v>65</v>
      </c>
      <c r="B90" s="187" t="s">
        <v>2466</v>
      </c>
      <c r="C90" s="188"/>
      <c r="D90" s="188"/>
      <c r="E90" s="188"/>
      <c r="F90" s="189"/>
      <c r="G90" s="16" t="s">
        <v>2467</v>
      </c>
      <c r="V90" t="str">
        <f t="shared" si="2"/>
        <v/>
      </c>
      <c r="W90" t="str">
        <f t="shared" ca="1" si="3"/>
        <v/>
      </c>
    </row>
    <row r="91" spans="1:23" ht="15" customHeight="1">
      <c r="A91" s="2">
        <v>66</v>
      </c>
      <c r="B91" s="187" t="s">
        <v>2468</v>
      </c>
      <c r="C91" s="188"/>
      <c r="D91" s="188"/>
      <c r="E91" s="188"/>
      <c r="F91" s="189"/>
      <c r="G91" s="16" t="s">
        <v>2469</v>
      </c>
      <c r="V91" t="str">
        <f t="shared" si="2"/>
        <v/>
      </c>
      <c r="W91" t="str">
        <f t="shared" ca="1" si="3"/>
        <v/>
      </c>
    </row>
    <row r="92" spans="1:23" ht="15" customHeight="1">
      <c r="A92" s="2">
        <v>67</v>
      </c>
      <c r="B92" s="187" t="s">
        <v>2470</v>
      </c>
      <c r="C92" s="188"/>
      <c r="D92" s="188"/>
      <c r="E92" s="188"/>
      <c r="F92" s="189"/>
      <c r="G92" s="16" t="s">
        <v>2471</v>
      </c>
      <c r="V92" t="str">
        <f t="shared" si="2"/>
        <v/>
      </c>
      <c r="W92" t="str">
        <f t="shared" ca="1" si="3"/>
        <v/>
      </c>
    </row>
    <row r="93" spans="1:23" ht="15" customHeight="1">
      <c r="A93" s="2">
        <v>68</v>
      </c>
      <c r="B93" s="187" t="s">
        <v>2472</v>
      </c>
      <c r="C93" s="188"/>
      <c r="D93" s="188"/>
      <c r="E93" s="188"/>
      <c r="F93" s="189"/>
      <c r="G93" s="16" t="s">
        <v>2473</v>
      </c>
      <c r="V93" t="str">
        <f t="shared" si="2"/>
        <v/>
      </c>
      <c r="W93" t="str">
        <f t="shared" ca="1" si="3"/>
        <v/>
      </c>
    </row>
    <row r="94" spans="1:23" ht="15" customHeight="1">
      <c r="A94" s="2">
        <v>70</v>
      </c>
      <c r="B94" s="187" t="s">
        <v>2474</v>
      </c>
      <c r="C94" s="188"/>
      <c r="D94" s="188"/>
      <c r="E94" s="188"/>
      <c r="F94" s="189"/>
      <c r="G94" s="16" t="s">
        <v>2475</v>
      </c>
      <c r="V94" t="str">
        <f t="shared" si="2"/>
        <v/>
      </c>
      <c r="W94" t="str">
        <f t="shared" ca="1" si="3"/>
        <v/>
      </c>
    </row>
    <row r="95" spans="1:23" ht="15" customHeight="1">
      <c r="A95" s="2">
        <v>81</v>
      </c>
      <c r="B95" s="187" t="s">
        <v>2977</v>
      </c>
      <c r="C95" s="188"/>
      <c r="D95" s="188"/>
      <c r="E95" s="188"/>
      <c r="F95" s="189"/>
      <c r="G95" s="16" t="s">
        <v>2476</v>
      </c>
      <c r="V95" t="str">
        <f t="shared" si="2"/>
        <v/>
      </c>
      <c r="W95" t="str">
        <f t="shared" ca="1" si="3"/>
        <v/>
      </c>
    </row>
    <row r="96" spans="1:23" ht="15" customHeight="1">
      <c r="A96" s="2">
        <v>82</v>
      </c>
      <c r="B96" s="187" t="s">
        <v>2477</v>
      </c>
      <c r="C96" s="188"/>
      <c r="D96" s="188"/>
      <c r="E96" s="188"/>
      <c r="F96" s="189"/>
      <c r="G96" s="16" t="s">
        <v>2478</v>
      </c>
      <c r="V96" t="str">
        <f t="shared" si="2"/>
        <v/>
      </c>
      <c r="W96" t="str">
        <f t="shared" ca="1" si="3"/>
        <v/>
      </c>
    </row>
    <row r="97" spans="1:23" ht="15" customHeight="1">
      <c r="A97" s="2">
        <v>83</v>
      </c>
      <c r="B97" s="187" t="s">
        <v>2479</v>
      </c>
      <c r="C97" s="188"/>
      <c r="D97" s="188"/>
      <c r="E97" s="188"/>
      <c r="F97" s="189"/>
      <c r="G97" s="16" t="s">
        <v>2480</v>
      </c>
      <c r="V97" t="str">
        <f t="shared" si="2"/>
        <v/>
      </c>
      <c r="W97" t="str">
        <f t="shared" ca="1" si="3"/>
        <v/>
      </c>
    </row>
    <row r="98" spans="1:23">
      <c r="A98" s="2">
        <v>84</v>
      </c>
      <c r="B98" s="187" t="s">
        <v>2481</v>
      </c>
      <c r="C98" s="188"/>
      <c r="D98" s="188"/>
      <c r="E98" s="188"/>
      <c r="F98" s="189"/>
      <c r="G98" s="16" t="s">
        <v>2482</v>
      </c>
      <c r="V98" t="str">
        <f t="shared" si="2"/>
        <v/>
      </c>
      <c r="W98" t="str">
        <f t="shared" ca="1" si="3"/>
        <v/>
      </c>
    </row>
    <row r="99" spans="1:23" ht="15" customHeight="1">
      <c r="A99" s="2">
        <v>85</v>
      </c>
      <c r="B99" s="187" t="s">
        <v>2483</v>
      </c>
      <c r="C99" s="188"/>
      <c r="D99" s="188"/>
      <c r="E99" s="188"/>
      <c r="F99" s="189"/>
      <c r="G99" s="16" t="s">
        <v>2484</v>
      </c>
      <c r="V99" t="str">
        <f t="shared" si="2"/>
        <v/>
      </c>
      <c r="W99" t="str">
        <f t="shared" ca="1" si="3"/>
        <v/>
      </c>
    </row>
    <row r="100" spans="1:23" ht="30" customHeight="1">
      <c r="A100" s="2">
        <v>91</v>
      </c>
      <c r="B100" s="187" t="s">
        <v>2485</v>
      </c>
      <c r="C100" s="188"/>
      <c r="D100" s="188"/>
      <c r="E100" s="188"/>
      <c r="F100" s="189"/>
      <c r="G100" s="16" t="s">
        <v>2486</v>
      </c>
      <c r="V100" t="str">
        <f t="shared" si="2"/>
        <v/>
      </c>
      <c r="W100" t="str">
        <f t="shared" ca="1" si="3"/>
        <v/>
      </c>
    </row>
    <row r="101" spans="1:23" ht="30" customHeight="1">
      <c r="A101" s="2">
        <v>92</v>
      </c>
      <c r="B101" s="187" t="s">
        <v>2487</v>
      </c>
      <c r="C101" s="188"/>
      <c r="D101" s="188"/>
      <c r="E101" s="188"/>
      <c r="F101" s="189"/>
      <c r="G101" s="16" t="s">
        <v>2488</v>
      </c>
      <c r="V101" t="str">
        <f t="shared" si="2"/>
        <v/>
      </c>
      <c r="W101" t="str">
        <f t="shared" ca="1" si="3"/>
        <v/>
      </c>
    </row>
    <row r="102" spans="1:23" ht="30" customHeight="1">
      <c r="A102" s="2">
        <v>93</v>
      </c>
      <c r="B102" s="187" t="s">
        <v>2489</v>
      </c>
      <c r="C102" s="188"/>
      <c r="D102" s="188"/>
      <c r="E102" s="188"/>
      <c r="F102" s="189"/>
      <c r="G102" s="16" t="s">
        <v>2490</v>
      </c>
      <c r="V102" t="str">
        <f t="shared" si="2"/>
        <v/>
      </c>
      <c r="W102" t="str">
        <f t="shared" ca="1" si="3"/>
        <v/>
      </c>
    </row>
    <row r="103" spans="1:23" ht="15" customHeight="1">
      <c r="A103" s="2">
        <v>100</v>
      </c>
      <c r="B103" s="187" t="s">
        <v>2491</v>
      </c>
      <c r="C103" s="188"/>
      <c r="D103" s="188"/>
      <c r="E103" s="188"/>
      <c r="F103" s="189"/>
      <c r="G103" s="16" t="s">
        <v>2492</v>
      </c>
      <c r="V103" t="str">
        <f t="shared" si="2"/>
        <v/>
      </c>
      <c r="W103" t="str">
        <f t="shared" ca="1" si="3"/>
        <v/>
      </c>
    </row>
    <row r="104" spans="1:23" ht="15" customHeight="1">
      <c r="A104" s="2">
        <v>101</v>
      </c>
      <c r="B104" s="187" t="s">
        <v>2493</v>
      </c>
      <c r="C104" s="188"/>
      <c r="D104" s="188"/>
      <c r="E104" s="188"/>
      <c r="F104" s="189"/>
      <c r="G104" s="16" t="s">
        <v>2494</v>
      </c>
      <c r="V104" t="str">
        <f t="shared" si="2"/>
        <v/>
      </c>
      <c r="W104" t="str">
        <f t="shared" ca="1" si="3"/>
        <v/>
      </c>
    </row>
    <row r="105" spans="1:23" ht="15" customHeight="1">
      <c r="A105" s="2">
        <v>102</v>
      </c>
      <c r="B105" s="187" t="s">
        <v>2495</v>
      </c>
      <c r="C105" s="188"/>
      <c r="D105" s="188"/>
      <c r="E105" s="188"/>
      <c r="F105" s="189"/>
      <c r="G105" s="16" t="s">
        <v>2496</v>
      </c>
      <c r="V105" t="str">
        <f t="shared" si="2"/>
        <v/>
      </c>
      <c r="W105" t="str">
        <f t="shared" ca="1" si="3"/>
        <v/>
      </c>
    </row>
    <row r="106" spans="1:23" ht="15" customHeight="1">
      <c r="A106" s="2">
        <v>103</v>
      </c>
      <c r="B106" s="187" t="s">
        <v>2497</v>
      </c>
      <c r="C106" s="188"/>
      <c r="D106" s="188"/>
      <c r="E106" s="188"/>
      <c r="F106" s="189"/>
      <c r="G106" s="16" t="s">
        <v>2498</v>
      </c>
      <c r="V106" t="str">
        <f t="shared" si="2"/>
        <v/>
      </c>
      <c r="W106" t="str">
        <f t="shared" ca="1" si="3"/>
        <v/>
      </c>
    </row>
    <row r="107" spans="1:23" ht="15" customHeight="1">
      <c r="A107" s="2">
        <v>104</v>
      </c>
      <c r="B107" s="187" t="s">
        <v>2499</v>
      </c>
      <c r="C107" s="188"/>
      <c r="D107" s="188"/>
      <c r="E107" s="188"/>
      <c r="F107" s="189"/>
      <c r="G107" s="16" t="s">
        <v>2500</v>
      </c>
      <c r="V107" t="str">
        <f t="shared" si="2"/>
        <v/>
      </c>
      <c r="W107" t="str">
        <f t="shared" ca="1" si="3"/>
        <v/>
      </c>
    </row>
    <row r="108" spans="1:23" ht="15" customHeight="1">
      <c r="A108" s="2">
        <v>105</v>
      </c>
      <c r="B108" s="187" t="s">
        <v>2501</v>
      </c>
      <c r="C108" s="188"/>
      <c r="D108" s="188"/>
      <c r="E108" s="188"/>
      <c r="F108" s="189"/>
      <c r="G108" s="16" t="s">
        <v>2502</v>
      </c>
      <c r="V108" t="str">
        <f t="shared" si="2"/>
        <v/>
      </c>
      <c r="W108" t="str">
        <f t="shared" ca="1" si="3"/>
        <v/>
      </c>
    </row>
    <row r="109" spans="1:23" ht="15" customHeight="1">
      <c r="A109" s="2">
        <v>106</v>
      </c>
      <c r="B109" s="187" t="s">
        <v>2503</v>
      </c>
      <c r="C109" s="188"/>
      <c r="D109" s="188"/>
      <c r="E109" s="188"/>
      <c r="F109" s="189"/>
      <c r="G109" s="16" t="s">
        <v>2504</v>
      </c>
      <c r="V109" t="str">
        <f t="shared" si="2"/>
        <v/>
      </c>
      <c r="W109" t="str">
        <f t="shared" ca="1" si="3"/>
        <v/>
      </c>
    </row>
    <row r="110" spans="1:23" ht="15" customHeight="1">
      <c r="A110" s="2">
        <v>107</v>
      </c>
      <c r="B110" s="187" t="s">
        <v>2505</v>
      </c>
      <c r="C110" s="188"/>
      <c r="D110" s="188"/>
      <c r="E110" s="188"/>
      <c r="F110" s="189"/>
      <c r="G110" s="16" t="s">
        <v>2506</v>
      </c>
      <c r="V110" t="str">
        <f t="shared" si="2"/>
        <v/>
      </c>
      <c r="W110" t="str">
        <f t="shared" ca="1" si="3"/>
        <v/>
      </c>
    </row>
    <row r="111" spans="1:23" ht="30" customHeight="1">
      <c r="A111" s="2">
        <v>108</v>
      </c>
      <c r="B111" s="187" t="s">
        <v>2507</v>
      </c>
      <c r="C111" s="188"/>
      <c r="D111" s="188"/>
      <c r="E111" s="188"/>
      <c r="F111" s="189"/>
      <c r="G111" s="16" t="s">
        <v>2508</v>
      </c>
      <c r="V111" t="str">
        <f t="shared" si="2"/>
        <v/>
      </c>
      <c r="W111" t="str">
        <f t="shared" ca="1" si="3"/>
        <v/>
      </c>
    </row>
    <row r="112" spans="1:23" ht="15" customHeight="1">
      <c r="A112" s="2">
        <v>109</v>
      </c>
      <c r="B112" s="187" t="s">
        <v>2509</v>
      </c>
      <c r="C112" s="188"/>
      <c r="D112" s="188"/>
      <c r="E112" s="188"/>
      <c r="F112" s="189"/>
      <c r="G112" s="16" t="s">
        <v>2510</v>
      </c>
      <c r="V112" t="str">
        <f t="shared" si="2"/>
        <v/>
      </c>
      <c r="W112" t="str">
        <f t="shared" ca="1" si="3"/>
        <v/>
      </c>
    </row>
    <row r="113" spans="1:23" ht="15" customHeight="1">
      <c r="A113" s="2">
        <v>166</v>
      </c>
      <c r="B113" s="187" t="s">
        <v>2511</v>
      </c>
      <c r="C113" s="188"/>
      <c r="D113" s="188"/>
      <c r="E113" s="188"/>
      <c r="F113" s="189"/>
      <c r="G113" s="16" t="s">
        <v>2512</v>
      </c>
      <c r="V113" t="str">
        <f t="shared" si="2"/>
        <v/>
      </c>
      <c r="W113" t="str">
        <f t="shared" ca="1" si="3"/>
        <v/>
      </c>
    </row>
    <row r="114" spans="1:23" ht="15" customHeight="1">
      <c r="A114" s="2">
        <v>167</v>
      </c>
      <c r="B114" s="187" t="s">
        <v>2513</v>
      </c>
      <c r="C114" s="188"/>
      <c r="D114" s="188"/>
      <c r="E114" s="188"/>
      <c r="F114" s="189"/>
      <c r="G114" s="16" t="s">
        <v>2514</v>
      </c>
      <c r="V114" t="str">
        <f t="shared" si="2"/>
        <v/>
      </c>
      <c r="W114" t="str">
        <f t="shared" ca="1" si="3"/>
        <v/>
      </c>
    </row>
    <row r="115" spans="1:23" ht="15" customHeight="1">
      <c r="A115" s="2">
        <v>190</v>
      </c>
      <c r="B115" s="187" t="s">
        <v>2515</v>
      </c>
      <c r="C115" s="188"/>
      <c r="D115" s="188"/>
      <c r="E115" s="188"/>
      <c r="F115" s="189"/>
      <c r="G115" s="16" t="s">
        <v>2516</v>
      </c>
      <c r="V115" t="str">
        <f t="shared" si="2"/>
        <v/>
      </c>
      <c r="W115" t="str">
        <f t="shared" ca="1" si="3"/>
        <v/>
      </c>
    </row>
    <row r="116" spans="1:23" ht="15" customHeight="1">
      <c r="A116" s="2">
        <v>191</v>
      </c>
      <c r="B116" s="187" t="s">
        <v>2517</v>
      </c>
      <c r="C116" s="188"/>
      <c r="D116" s="188"/>
      <c r="E116" s="188"/>
      <c r="F116" s="189"/>
      <c r="G116" s="16" t="s">
        <v>2518</v>
      </c>
      <c r="V116" t="str">
        <f t="shared" si="2"/>
        <v/>
      </c>
      <c r="W116" t="str">
        <f t="shared" ca="1" si="3"/>
        <v/>
      </c>
    </row>
    <row r="117" spans="1:23" ht="15" customHeight="1">
      <c r="A117" s="2">
        <v>192</v>
      </c>
      <c r="B117" s="187" t="s">
        <v>2519</v>
      </c>
      <c r="C117" s="188"/>
      <c r="D117" s="188"/>
      <c r="E117" s="188"/>
      <c r="F117" s="189"/>
      <c r="G117" s="16" t="s">
        <v>2520</v>
      </c>
      <c r="V117" t="str">
        <f t="shared" si="2"/>
        <v/>
      </c>
      <c r="W117" t="str">
        <f t="shared" ca="1" si="3"/>
        <v/>
      </c>
    </row>
    <row r="118" spans="1:23" ht="15" customHeight="1">
      <c r="A118" s="2">
        <v>193</v>
      </c>
      <c r="B118" s="187" t="s">
        <v>2521</v>
      </c>
      <c r="C118" s="188"/>
      <c r="D118" s="188"/>
      <c r="E118" s="188"/>
      <c r="F118" s="189"/>
      <c r="G118" s="16" t="s">
        <v>2522</v>
      </c>
      <c r="V118" t="str">
        <f t="shared" si="2"/>
        <v/>
      </c>
      <c r="W118" t="str">
        <f t="shared" ca="1" si="3"/>
        <v/>
      </c>
    </row>
    <row r="119" spans="1:23" ht="15" customHeight="1">
      <c r="A119" s="2">
        <v>252</v>
      </c>
      <c r="B119" s="187" t="s">
        <v>2523</v>
      </c>
      <c r="C119" s="188"/>
      <c r="D119" s="188"/>
      <c r="E119" s="188"/>
      <c r="F119" s="189"/>
      <c r="G119" s="16" t="s">
        <v>2524</v>
      </c>
      <c r="V119" t="str">
        <f t="shared" si="2"/>
        <v/>
      </c>
      <c r="W119" t="str">
        <f t="shared" ca="1" si="3"/>
        <v/>
      </c>
    </row>
    <row r="120" spans="1:23" ht="15" customHeight="1">
      <c r="A120" s="2">
        <v>253</v>
      </c>
      <c r="B120" s="187" t="s">
        <v>2525</v>
      </c>
      <c r="C120" s="188"/>
      <c r="D120" s="188"/>
      <c r="E120" s="188"/>
      <c r="F120" s="189"/>
      <c r="G120" s="16" t="s">
        <v>2526</v>
      </c>
      <c r="V120" t="str">
        <f t="shared" si="2"/>
        <v/>
      </c>
      <c r="W120" t="str">
        <f t="shared" ca="1" si="3"/>
        <v/>
      </c>
    </row>
    <row r="121" spans="1:23" ht="15" customHeight="1">
      <c r="A121" s="2">
        <v>254</v>
      </c>
      <c r="B121" s="187" t="s">
        <v>2527</v>
      </c>
      <c r="C121" s="188"/>
      <c r="D121" s="188"/>
      <c r="E121" s="188"/>
      <c r="F121" s="189"/>
      <c r="G121" s="16" t="s">
        <v>2528</v>
      </c>
      <c r="V121" t="str">
        <f t="shared" si="2"/>
        <v/>
      </c>
      <c r="W121" t="str">
        <f t="shared" ca="1" si="3"/>
        <v/>
      </c>
    </row>
    <row r="122" spans="1:23">
      <c r="A122" s="82" t="s">
        <v>2529</v>
      </c>
      <c r="B122" s="82"/>
      <c r="C122" s="82"/>
      <c r="D122" s="82"/>
      <c r="E122" s="82"/>
      <c r="F122" s="82"/>
      <c r="G122" s="82"/>
      <c r="H122" s="82"/>
      <c r="V122" t="str">
        <f t="shared" si="2"/>
        <v/>
      </c>
      <c r="W122" t="str">
        <f t="shared" ca="1" si="3"/>
        <v/>
      </c>
    </row>
    <row r="123" spans="1:23">
      <c r="A123" s="136" t="s">
        <v>2530</v>
      </c>
      <c r="B123" s="145" t="s">
        <v>2531</v>
      </c>
      <c r="C123" s="14"/>
      <c r="D123" s="14"/>
      <c r="E123" s="14"/>
      <c r="F123" s="14"/>
      <c r="G123" s="2" t="s">
        <v>2333</v>
      </c>
      <c r="H123" s="2" t="s">
        <v>2532</v>
      </c>
      <c r="V123" t="str">
        <f t="shared" si="2"/>
        <v/>
      </c>
      <c r="W123" t="str">
        <f t="shared" ca="1" si="3"/>
        <v/>
      </c>
    </row>
    <row r="124" spans="1:23">
      <c r="V124" t="str">
        <f t="shared" si="2"/>
        <v/>
      </c>
      <c r="W124" t="str">
        <f t="shared" ca="1" si="3"/>
        <v/>
      </c>
    </row>
    <row r="125" spans="1:23">
      <c r="A125" t="s">
        <v>2359</v>
      </c>
      <c r="V125" t="str">
        <f t="shared" si="2"/>
        <v/>
      </c>
      <c r="W125" t="str">
        <f t="shared" ca="1" si="3"/>
        <v/>
      </c>
    </row>
    <row r="126" spans="1:23">
      <c r="A126" s="89" t="s">
        <v>2533</v>
      </c>
      <c r="B126" s="89"/>
      <c r="C126" s="89"/>
      <c r="D126" s="89"/>
      <c r="E126" s="89"/>
      <c r="F126" s="89"/>
      <c r="G126" s="89"/>
      <c r="H126" s="89"/>
      <c r="I126" s="11" t="s">
        <v>2330</v>
      </c>
      <c r="V126" t="str">
        <f t="shared" si="2"/>
        <v>11</v>
      </c>
      <c r="W126" t="e">
        <f t="shared" ca="1" si="3"/>
        <v>#VALUE!</v>
      </c>
    </row>
    <row r="127" spans="1:23">
      <c r="A127" s="82" t="s">
        <v>2534</v>
      </c>
      <c r="B127" s="82"/>
      <c r="C127" s="82"/>
      <c r="D127" s="82"/>
      <c r="E127" s="82"/>
      <c r="F127" s="82"/>
      <c r="G127" s="82"/>
      <c r="H127" s="82"/>
      <c r="V127" t="str">
        <f t="shared" si="2"/>
        <v/>
      </c>
      <c r="W127" t="str">
        <f t="shared" ca="1" si="3"/>
        <v/>
      </c>
    </row>
    <row r="128" spans="1:23" ht="15.75" thickBot="1">
      <c r="A128" t="s">
        <v>2535</v>
      </c>
      <c r="V128" t="str">
        <f t="shared" si="2"/>
        <v/>
      </c>
      <c r="W128" t="str">
        <f t="shared" ca="1" si="3"/>
        <v/>
      </c>
    </row>
    <row r="129" spans="1:23" ht="24.75" thickBot="1">
      <c r="A129" s="17" t="s">
        <v>2536</v>
      </c>
      <c r="B129" s="18" t="s">
        <v>2537</v>
      </c>
      <c r="C129" s="19" t="s">
        <v>2536</v>
      </c>
      <c r="D129" s="18" t="s">
        <v>2537</v>
      </c>
      <c r="E129" s="19" t="s">
        <v>2536</v>
      </c>
      <c r="F129" s="19" t="s">
        <v>2537</v>
      </c>
      <c r="V129" t="str">
        <f t="shared" si="2"/>
        <v/>
      </c>
      <c r="W129" t="str">
        <f t="shared" ca="1" si="3"/>
        <v/>
      </c>
    </row>
    <row r="130" spans="1:23" ht="15.75" thickBot="1">
      <c r="A130" s="20" t="s">
        <v>2538</v>
      </c>
      <c r="B130" s="21">
        <v>6</v>
      </c>
      <c r="C130" s="22">
        <v>22</v>
      </c>
      <c r="D130" s="21">
        <v>2200</v>
      </c>
      <c r="E130" s="22">
        <v>280</v>
      </c>
      <c r="F130" s="22">
        <v>28000</v>
      </c>
      <c r="V130" t="str">
        <f t="shared" ref="V130:V193" si="4">IF(I130&lt;&gt;"",IFERROR(MID(A130,FIND("[",A130)+1,FIND("]",A130)-FIND("[",A130)-1),""),"")</f>
        <v/>
      </c>
      <c r="W130" t="str">
        <f t="shared" ref="W130:W193" ca="1" si="5">IF(V130&lt;&gt;"",CELL("direccion",A130),"")</f>
        <v/>
      </c>
    </row>
    <row r="131" spans="1:23" ht="15.75" thickBot="1">
      <c r="A131" s="20" t="s">
        <v>2539</v>
      </c>
      <c r="B131" s="21">
        <v>10</v>
      </c>
      <c r="C131" s="22">
        <v>30</v>
      </c>
      <c r="D131" s="21">
        <v>3000</v>
      </c>
      <c r="E131" s="22">
        <v>315</v>
      </c>
      <c r="F131" s="22">
        <v>31500</v>
      </c>
      <c r="V131" t="str">
        <f t="shared" si="4"/>
        <v/>
      </c>
      <c r="W131" t="str">
        <f t="shared" ca="1" si="5"/>
        <v/>
      </c>
    </row>
    <row r="132" spans="1:23" ht="15.75" thickBot="1">
      <c r="A132" s="20" t="s">
        <v>2540</v>
      </c>
      <c r="B132" s="21">
        <v>20</v>
      </c>
      <c r="C132" s="22">
        <v>37</v>
      </c>
      <c r="D132" s="21">
        <v>3700</v>
      </c>
      <c r="E132" s="22">
        <v>355</v>
      </c>
      <c r="F132" s="22">
        <v>35500</v>
      </c>
      <c r="V132" t="str">
        <f t="shared" si="4"/>
        <v/>
      </c>
      <c r="W132" t="str">
        <f t="shared" ca="1" si="5"/>
        <v/>
      </c>
    </row>
    <row r="133" spans="1:23" ht="15.75" thickBot="1">
      <c r="A133" s="20" t="s">
        <v>2541</v>
      </c>
      <c r="B133" s="21">
        <v>40</v>
      </c>
      <c r="C133" s="22">
        <v>45</v>
      </c>
      <c r="D133" s="21">
        <v>4500</v>
      </c>
      <c r="E133" s="22">
        <v>400</v>
      </c>
      <c r="F133" s="22">
        <v>40000</v>
      </c>
      <c r="V133" t="str">
        <f t="shared" si="4"/>
        <v/>
      </c>
      <c r="W133" t="str">
        <f t="shared" ca="1" si="5"/>
        <v/>
      </c>
    </row>
    <row r="134" spans="1:23" ht="15.75" thickBot="1">
      <c r="A134" s="20" t="s">
        <v>2542</v>
      </c>
      <c r="B134" s="21">
        <v>75</v>
      </c>
      <c r="C134" s="22">
        <v>55</v>
      </c>
      <c r="D134" s="21">
        <v>5500</v>
      </c>
      <c r="E134" s="22">
        <v>450</v>
      </c>
      <c r="F134" s="22">
        <v>45000</v>
      </c>
      <c r="V134" t="str">
        <f t="shared" si="4"/>
        <v/>
      </c>
      <c r="W134" t="str">
        <f t="shared" ca="1" si="5"/>
        <v/>
      </c>
    </row>
    <row r="135" spans="1:23" ht="15.75" thickBot="1">
      <c r="A135" s="20" t="s">
        <v>2543</v>
      </c>
      <c r="B135" s="21">
        <v>150</v>
      </c>
      <c r="C135" s="22">
        <v>75</v>
      </c>
      <c r="D135" s="21">
        <v>7500</v>
      </c>
      <c r="E135" s="22">
        <v>500</v>
      </c>
      <c r="F135" s="22">
        <v>50000</v>
      </c>
      <c r="V135" t="str">
        <f t="shared" si="4"/>
        <v/>
      </c>
      <c r="W135" t="str">
        <f t="shared" ca="1" si="5"/>
        <v/>
      </c>
    </row>
    <row r="136" spans="1:23" ht="15.75" thickBot="1">
      <c r="A136" s="20" t="s">
        <v>2544</v>
      </c>
      <c r="B136" s="21">
        <v>220</v>
      </c>
      <c r="C136" s="22">
        <v>90</v>
      </c>
      <c r="D136" s="21">
        <v>9000</v>
      </c>
      <c r="E136" s="22">
        <v>550</v>
      </c>
      <c r="F136" s="22">
        <v>55000</v>
      </c>
      <c r="V136" t="str">
        <f t="shared" si="4"/>
        <v/>
      </c>
      <c r="W136" t="str">
        <f t="shared" ca="1" si="5"/>
        <v/>
      </c>
    </row>
    <row r="137" spans="1:23" ht="15.75" thickBot="1">
      <c r="A137" s="20" t="s">
        <v>2545</v>
      </c>
      <c r="B137" s="21">
        <v>370</v>
      </c>
      <c r="C137" s="22">
        <v>110</v>
      </c>
      <c r="D137" s="21">
        <v>11000</v>
      </c>
      <c r="E137" s="22">
        <v>600</v>
      </c>
      <c r="F137" s="22">
        <v>60000</v>
      </c>
      <c r="V137" t="str">
        <f t="shared" si="4"/>
        <v/>
      </c>
      <c r="W137" t="str">
        <f t="shared" ca="1" si="5"/>
        <v/>
      </c>
    </row>
    <row r="138" spans="1:23" ht="15.75" thickBot="1">
      <c r="A138" s="20" t="s">
        <v>2546</v>
      </c>
      <c r="B138" s="21">
        <v>550</v>
      </c>
      <c r="C138" s="22">
        <v>132</v>
      </c>
      <c r="D138" s="21">
        <v>13200</v>
      </c>
      <c r="E138" s="22">
        <v>650</v>
      </c>
      <c r="F138" s="22">
        <v>60650</v>
      </c>
      <c r="V138" t="str">
        <f t="shared" si="4"/>
        <v/>
      </c>
      <c r="W138" t="str">
        <f t="shared" ca="1" si="5"/>
        <v/>
      </c>
    </row>
    <row r="139" spans="1:23" ht="15.75" thickBot="1">
      <c r="A139" s="20" t="s">
        <v>2547</v>
      </c>
      <c r="B139" s="21">
        <v>750</v>
      </c>
      <c r="C139" s="22">
        <v>160</v>
      </c>
      <c r="D139" s="21">
        <v>16000</v>
      </c>
      <c r="E139" s="22">
        <v>700</v>
      </c>
      <c r="F139" s="22">
        <v>60700</v>
      </c>
      <c r="V139" t="str">
        <f t="shared" si="4"/>
        <v/>
      </c>
      <c r="W139" t="str">
        <f t="shared" ca="1" si="5"/>
        <v/>
      </c>
    </row>
    <row r="140" spans="1:23" ht="15.75" thickBot="1">
      <c r="A140" s="20">
        <v>11</v>
      </c>
      <c r="B140" s="21">
        <v>1100</v>
      </c>
      <c r="C140" s="22">
        <v>200</v>
      </c>
      <c r="D140" s="21">
        <v>20000</v>
      </c>
      <c r="E140" s="22">
        <v>750</v>
      </c>
      <c r="F140" s="22">
        <v>60750</v>
      </c>
      <c r="V140" t="str">
        <f t="shared" si="4"/>
        <v/>
      </c>
      <c r="W140" t="str">
        <f t="shared" ca="1" si="5"/>
        <v/>
      </c>
    </row>
    <row r="141" spans="1:23" ht="15.75" thickBot="1">
      <c r="A141" s="20">
        <v>15</v>
      </c>
      <c r="B141" s="21">
        <v>1500</v>
      </c>
      <c r="C141" s="22">
        <v>220</v>
      </c>
      <c r="D141" s="21">
        <v>22000</v>
      </c>
      <c r="E141" s="22">
        <v>800</v>
      </c>
      <c r="F141" s="22">
        <v>60800</v>
      </c>
      <c r="V141" t="str">
        <f t="shared" si="4"/>
        <v/>
      </c>
      <c r="W141" t="str">
        <f t="shared" ca="1" si="5"/>
        <v/>
      </c>
    </row>
    <row r="142" spans="1:23" ht="15.75" thickBot="1">
      <c r="A142" s="20" t="s">
        <v>2548</v>
      </c>
      <c r="B142" s="21">
        <v>1850</v>
      </c>
      <c r="C142" s="22">
        <v>250</v>
      </c>
      <c r="D142" s="21">
        <v>25000</v>
      </c>
      <c r="E142" s="22">
        <v>1000</v>
      </c>
      <c r="F142" s="22">
        <v>61000</v>
      </c>
      <c r="V142" t="str">
        <f t="shared" si="4"/>
        <v/>
      </c>
      <c r="W142" t="str">
        <f t="shared" ca="1" si="5"/>
        <v/>
      </c>
    </row>
    <row r="143" spans="1:23">
      <c r="V143" t="str">
        <f t="shared" si="4"/>
        <v/>
      </c>
      <c r="W143" t="str">
        <f t="shared" ca="1" si="5"/>
        <v/>
      </c>
    </row>
    <row r="144" spans="1:23">
      <c r="A144" s="82" t="s">
        <v>2549</v>
      </c>
      <c r="B144" s="82"/>
      <c r="C144" s="82"/>
      <c r="D144" s="82"/>
      <c r="E144" s="82"/>
      <c r="F144" s="82"/>
      <c r="G144" s="82"/>
      <c r="H144" s="82"/>
      <c r="I144" s="11" t="s">
        <v>2330</v>
      </c>
      <c r="V144" t="str">
        <f t="shared" si="4"/>
        <v/>
      </c>
      <c r="W144" t="str">
        <f t="shared" ca="1" si="5"/>
        <v/>
      </c>
    </row>
    <row r="145" spans="1:23">
      <c r="A145" s="136" t="s">
        <v>2550</v>
      </c>
      <c r="B145" s="136"/>
      <c r="C145" s="136"/>
      <c r="D145" s="136"/>
      <c r="E145" s="136"/>
      <c r="F145" s="137"/>
      <c r="G145" s="2" t="s">
        <v>2333</v>
      </c>
      <c r="H145" s="2" t="s">
        <v>2551</v>
      </c>
      <c r="V145" t="str">
        <f t="shared" si="4"/>
        <v/>
      </c>
      <c r="W145" t="str">
        <f t="shared" ca="1" si="5"/>
        <v/>
      </c>
    </row>
    <row r="146" spans="1:23">
      <c r="V146" t="str">
        <f t="shared" si="4"/>
        <v/>
      </c>
      <c r="W146" t="str">
        <f t="shared" ca="1" si="5"/>
        <v/>
      </c>
    </row>
    <row r="147" spans="1:23">
      <c r="V147" t="str">
        <f t="shared" si="4"/>
        <v/>
      </c>
      <c r="W147" t="str">
        <f t="shared" ca="1" si="5"/>
        <v/>
      </c>
    </row>
    <row r="148" spans="1:23">
      <c r="A148" s="89" t="s">
        <v>2552</v>
      </c>
      <c r="B148" s="89"/>
      <c r="C148" s="89"/>
      <c r="D148" s="89"/>
      <c r="E148" s="89"/>
      <c r="F148" s="89"/>
      <c r="G148" s="89"/>
      <c r="H148" s="89"/>
      <c r="I148" s="11" t="s">
        <v>2330</v>
      </c>
      <c r="V148" t="str">
        <f t="shared" si="4"/>
        <v>12</v>
      </c>
      <c r="W148" t="e">
        <f t="shared" ca="1" si="5"/>
        <v>#VALUE!</v>
      </c>
    </row>
    <row r="149" spans="1:23" ht="15.75" thickBot="1">
      <c r="A149" s="23">
        <v>15</v>
      </c>
      <c r="B149" s="23">
        <v>14</v>
      </c>
      <c r="C149" s="23">
        <v>13</v>
      </c>
      <c r="D149" s="23">
        <v>12</v>
      </c>
      <c r="E149" s="23">
        <v>11</v>
      </c>
      <c r="F149" s="23">
        <v>10</v>
      </c>
      <c r="G149" s="23">
        <v>9</v>
      </c>
      <c r="H149" s="23">
        <v>8</v>
      </c>
      <c r="I149" s="23">
        <v>7</v>
      </c>
      <c r="J149" s="23">
        <v>6</v>
      </c>
      <c r="K149" s="23">
        <v>5</v>
      </c>
      <c r="L149" s="23">
        <v>4</v>
      </c>
      <c r="M149" s="23">
        <v>3</v>
      </c>
      <c r="N149" s="23">
        <v>2</v>
      </c>
      <c r="O149" s="23">
        <v>1</v>
      </c>
      <c r="P149" s="23">
        <v>0</v>
      </c>
      <c r="V149" t="str">
        <f t="shared" si="4"/>
        <v/>
      </c>
      <c r="W149" t="str">
        <f t="shared" ca="1" si="5"/>
        <v/>
      </c>
    </row>
    <row r="150" spans="1:23">
      <c r="A150" s="24"/>
      <c r="B150" s="25"/>
      <c r="C150" s="25"/>
      <c r="D150" s="25"/>
      <c r="E150" s="25"/>
      <c r="F150" s="25"/>
      <c r="G150" s="25"/>
      <c r="H150" s="25"/>
      <c r="I150" s="25"/>
      <c r="J150" s="25"/>
      <c r="K150" s="25"/>
      <c r="L150" s="25"/>
      <c r="M150" s="25"/>
      <c r="N150" s="25"/>
      <c r="O150" s="25"/>
      <c r="P150" s="25"/>
      <c r="V150" t="str">
        <f t="shared" si="4"/>
        <v/>
      </c>
      <c r="W150" t="str">
        <f t="shared" ca="1" si="5"/>
        <v/>
      </c>
    </row>
    <row r="151" spans="1:23" ht="15.75" thickBot="1">
      <c r="A151" s="26" t="s">
        <v>2553</v>
      </c>
      <c r="B151" s="27">
        <v>0</v>
      </c>
      <c r="C151" s="27">
        <v>0</v>
      </c>
      <c r="D151" s="27">
        <v>0</v>
      </c>
      <c r="E151" s="110" t="s">
        <v>2554</v>
      </c>
      <c r="F151" s="111"/>
      <c r="G151" s="100" t="s">
        <v>2555</v>
      </c>
      <c r="H151" s="102"/>
      <c r="I151" s="102"/>
      <c r="J151" s="102"/>
      <c r="K151" s="102"/>
      <c r="L151" s="102"/>
      <c r="M151" s="102"/>
      <c r="N151" s="102"/>
      <c r="O151" s="102"/>
      <c r="P151" s="101"/>
      <c r="V151" t="str">
        <f t="shared" si="4"/>
        <v/>
      </c>
      <c r="W151" t="str">
        <f t="shared" ca="1" si="5"/>
        <v/>
      </c>
    </row>
    <row r="152" spans="1:23">
      <c r="A152" s="28"/>
      <c r="B152" s="142" t="s">
        <v>2556</v>
      </c>
      <c r="C152" s="142"/>
      <c r="D152" s="142"/>
      <c r="E152" s="142"/>
      <c r="F152" s="142"/>
      <c r="G152" s="142"/>
      <c r="H152" s="142"/>
      <c r="I152" s="142"/>
      <c r="J152" s="142"/>
      <c r="K152" s="142"/>
      <c r="L152" s="142"/>
      <c r="M152" s="142"/>
      <c r="N152" s="142"/>
      <c r="O152" s="142"/>
      <c r="P152" s="142"/>
      <c r="V152" t="str">
        <f t="shared" si="4"/>
        <v/>
      </c>
      <c r="W152" t="str">
        <f t="shared" ca="1" si="5"/>
        <v/>
      </c>
    </row>
    <row r="153" spans="1:23">
      <c r="A153" t="s">
        <v>2557</v>
      </c>
      <c r="V153" t="str">
        <f t="shared" si="4"/>
        <v/>
      </c>
      <c r="W153" t="str">
        <f t="shared" ca="1" si="5"/>
        <v/>
      </c>
    </row>
    <row r="154" spans="1:23">
      <c r="A154" t="s">
        <v>2558</v>
      </c>
      <c r="V154" t="str">
        <f t="shared" si="4"/>
        <v/>
      </c>
      <c r="W154" t="str">
        <f t="shared" ca="1" si="5"/>
        <v/>
      </c>
    </row>
    <row r="155" spans="1:23" ht="27.75" customHeight="1">
      <c r="A155" s="1" t="s">
        <v>2559</v>
      </c>
      <c r="B155" s="94" t="s">
        <v>2555</v>
      </c>
      <c r="C155" s="185"/>
      <c r="D155" s="185"/>
      <c r="E155" s="185"/>
      <c r="F155" s="95"/>
      <c r="G155" s="1" t="s">
        <v>2554</v>
      </c>
      <c r="H155" s="29" t="s">
        <v>2560</v>
      </c>
      <c r="V155" t="str">
        <f t="shared" si="4"/>
        <v/>
      </c>
      <c r="W155" t="str">
        <f t="shared" ca="1" si="5"/>
        <v/>
      </c>
    </row>
    <row r="156" spans="1:23">
      <c r="A156" s="2" t="s">
        <v>2561</v>
      </c>
      <c r="B156" s="87" t="s">
        <v>2562</v>
      </c>
      <c r="C156" s="186"/>
      <c r="D156" s="186"/>
      <c r="E156" s="186"/>
      <c r="F156" s="88"/>
      <c r="G156" s="2">
        <v>0</v>
      </c>
      <c r="H156" s="2">
        <v>0.01</v>
      </c>
      <c r="V156" t="str">
        <f t="shared" si="4"/>
        <v/>
      </c>
      <c r="W156" t="str">
        <f t="shared" ca="1" si="5"/>
        <v/>
      </c>
    </row>
    <row r="157" spans="1:23">
      <c r="A157" s="2" t="s">
        <v>2563</v>
      </c>
      <c r="B157" s="87" t="s">
        <v>2564</v>
      </c>
      <c r="C157" s="186"/>
      <c r="D157" s="186"/>
      <c r="E157" s="186"/>
      <c r="F157" s="88"/>
      <c r="G157" s="2">
        <v>1</v>
      </c>
      <c r="H157" s="2">
        <v>0.1</v>
      </c>
      <c r="V157" t="str">
        <f t="shared" si="4"/>
        <v/>
      </c>
      <c r="W157" t="str">
        <f t="shared" ca="1" si="5"/>
        <v/>
      </c>
    </row>
    <row r="158" spans="1:23">
      <c r="A158" s="2" t="s">
        <v>2564</v>
      </c>
      <c r="B158" s="87" t="s">
        <v>2564</v>
      </c>
      <c r="C158" s="186"/>
      <c r="D158" s="186"/>
      <c r="E158" s="186"/>
      <c r="F158" s="88"/>
      <c r="G158" s="2">
        <v>2</v>
      </c>
      <c r="H158" s="2">
        <v>1</v>
      </c>
      <c r="V158" t="str">
        <f t="shared" si="4"/>
        <v/>
      </c>
      <c r="W158" t="str">
        <f t="shared" ca="1" si="5"/>
        <v/>
      </c>
    </row>
    <row r="159" spans="1:23">
      <c r="A159" s="2" t="s">
        <v>2565</v>
      </c>
      <c r="B159" s="87" t="s">
        <v>2564</v>
      </c>
      <c r="C159" s="186"/>
      <c r="D159" s="186"/>
      <c r="E159" s="186"/>
      <c r="F159" s="88"/>
      <c r="G159" s="2">
        <v>3</v>
      </c>
      <c r="H159" s="2">
        <v>10</v>
      </c>
      <c r="V159" t="str">
        <f t="shared" si="4"/>
        <v/>
      </c>
      <c r="W159" t="str">
        <f t="shared" ca="1" si="5"/>
        <v/>
      </c>
    </row>
    <row r="160" spans="1:23">
      <c r="V160" t="str">
        <f t="shared" si="4"/>
        <v/>
      </c>
      <c r="W160" t="str">
        <f t="shared" ca="1" si="5"/>
        <v/>
      </c>
    </row>
    <row r="161" spans="1:23">
      <c r="A161" s="82" t="s">
        <v>2566</v>
      </c>
      <c r="B161" s="82"/>
      <c r="C161" s="82"/>
      <c r="D161" s="82"/>
      <c r="E161" s="82"/>
      <c r="F161" s="82"/>
      <c r="G161" s="82"/>
      <c r="H161" s="82"/>
      <c r="V161" t="str">
        <f t="shared" si="4"/>
        <v/>
      </c>
      <c r="W161" t="str">
        <f t="shared" ca="1" si="5"/>
        <v/>
      </c>
    </row>
    <row r="162" spans="1:23">
      <c r="A162" s="82" t="s">
        <v>2567</v>
      </c>
      <c r="B162" s="82"/>
      <c r="C162" s="82"/>
      <c r="D162" s="82"/>
      <c r="E162" s="82"/>
      <c r="F162" s="82"/>
      <c r="G162" s="82"/>
      <c r="H162" s="82"/>
      <c r="V162" t="str">
        <f t="shared" si="4"/>
        <v/>
      </c>
      <c r="W162" t="str">
        <f t="shared" ca="1" si="5"/>
        <v/>
      </c>
    </row>
    <row r="163" spans="1:23">
      <c r="A163" s="136" t="s">
        <v>2568</v>
      </c>
      <c r="B163" s="136" t="s">
        <v>2531</v>
      </c>
      <c r="C163" s="136"/>
      <c r="D163" s="136"/>
      <c r="E163" s="136"/>
      <c r="F163" s="137"/>
      <c r="G163" s="2" t="s">
        <v>2569</v>
      </c>
      <c r="H163" s="2" t="s">
        <v>2334</v>
      </c>
      <c r="V163" t="str">
        <f t="shared" si="4"/>
        <v/>
      </c>
      <c r="W163" t="str">
        <f t="shared" ca="1" si="5"/>
        <v/>
      </c>
    </row>
    <row r="164" spans="1:23">
      <c r="V164" t="str">
        <f t="shared" si="4"/>
        <v/>
      </c>
      <c r="W164" t="str">
        <f t="shared" ca="1" si="5"/>
        <v/>
      </c>
    </row>
    <row r="165" spans="1:23">
      <c r="A165" s="89" t="s">
        <v>2570</v>
      </c>
      <c r="B165" s="89"/>
      <c r="C165" s="89"/>
      <c r="D165" s="89"/>
      <c r="E165" s="89"/>
      <c r="F165" s="89"/>
      <c r="G165" s="89"/>
      <c r="H165" s="89"/>
      <c r="I165" s="11" t="s">
        <v>2330</v>
      </c>
      <c r="V165" t="str">
        <f t="shared" si="4"/>
        <v>14</v>
      </c>
      <c r="W165" t="e">
        <f t="shared" ca="1" si="5"/>
        <v>#VALUE!</v>
      </c>
    </row>
    <row r="166" spans="1:23" ht="15.75" thickBot="1">
      <c r="A166" s="23">
        <v>15</v>
      </c>
      <c r="B166" s="23">
        <v>14</v>
      </c>
      <c r="C166" s="23">
        <v>13</v>
      </c>
      <c r="D166" s="23">
        <v>12</v>
      </c>
      <c r="E166" s="23">
        <v>11</v>
      </c>
      <c r="F166" s="23">
        <v>10</v>
      </c>
      <c r="G166" s="23">
        <v>9</v>
      </c>
      <c r="H166" s="23">
        <v>8</v>
      </c>
      <c r="I166" s="23">
        <v>7</v>
      </c>
      <c r="J166" s="23">
        <v>6</v>
      </c>
      <c r="K166" s="23">
        <v>5</v>
      </c>
      <c r="L166" s="23">
        <v>4</v>
      </c>
      <c r="M166" s="23">
        <v>3</v>
      </c>
      <c r="N166" s="23">
        <v>2</v>
      </c>
      <c r="O166" s="23">
        <v>1</v>
      </c>
      <c r="P166" s="23">
        <v>0</v>
      </c>
      <c r="V166" t="str">
        <f t="shared" si="4"/>
        <v/>
      </c>
      <c r="W166" t="str">
        <f t="shared" ca="1" si="5"/>
        <v/>
      </c>
    </row>
    <row r="167" spans="1:23">
      <c r="A167" s="117" t="s">
        <v>2571</v>
      </c>
      <c r="B167" s="30" t="s">
        <v>2572</v>
      </c>
      <c r="C167" s="30" t="s">
        <v>2573</v>
      </c>
      <c r="D167" s="117">
        <v>0</v>
      </c>
      <c r="E167" s="117" t="s">
        <v>2574</v>
      </c>
      <c r="F167" s="117" t="s">
        <v>2575</v>
      </c>
      <c r="G167" s="117" t="s">
        <v>2576</v>
      </c>
      <c r="H167" s="117" t="s">
        <v>2577</v>
      </c>
      <c r="I167" s="117" t="s">
        <v>2578</v>
      </c>
      <c r="J167" s="117" t="s">
        <v>2579</v>
      </c>
      <c r="K167" s="117" t="s">
        <v>2580</v>
      </c>
      <c r="L167" s="117" t="s">
        <v>2581</v>
      </c>
      <c r="M167" s="117" t="s">
        <v>2299</v>
      </c>
      <c r="N167" s="117" t="s">
        <v>2298</v>
      </c>
      <c r="O167" s="117" t="s">
        <v>2582</v>
      </c>
      <c r="P167" s="117" t="s">
        <v>2583</v>
      </c>
      <c r="V167" t="str">
        <f t="shared" si="4"/>
        <v/>
      </c>
      <c r="W167" t="str">
        <f t="shared" ca="1" si="5"/>
        <v/>
      </c>
    </row>
    <row r="168" spans="1:23" ht="15.75" thickBot="1">
      <c r="A168" s="118"/>
      <c r="B168" s="22" t="s">
        <v>2584</v>
      </c>
      <c r="C168" s="22" t="s">
        <v>2585</v>
      </c>
      <c r="D168" s="118"/>
      <c r="E168" s="118"/>
      <c r="F168" s="118"/>
      <c r="G168" s="118"/>
      <c r="H168" s="118"/>
      <c r="I168" s="118"/>
      <c r="J168" s="118"/>
      <c r="K168" s="118"/>
      <c r="L168" s="118"/>
      <c r="M168" s="118"/>
      <c r="N168" s="118"/>
      <c r="O168" s="118"/>
      <c r="P168" s="118"/>
      <c r="V168" t="str">
        <f t="shared" si="4"/>
        <v/>
      </c>
      <c r="W168" t="str">
        <f t="shared" ca="1" si="5"/>
        <v/>
      </c>
    </row>
    <row r="169" spans="1:23" ht="24" customHeight="1">
      <c r="A169" s="32" t="s">
        <v>2586</v>
      </c>
      <c r="B169" s="113" t="s">
        <v>2587</v>
      </c>
      <c r="C169" s="114"/>
      <c r="D169" s="33" t="s">
        <v>2588</v>
      </c>
      <c r="E169" s="33" t="s">
        <v>2589</v>
      </c>
      <c r="F169" s="113" t="s">
        <v>2587</v>
      </c>
      <c r="G169" s="142"/>
      <c r="H169" s="142"/>
      <c r="I169" s="142"/>
      <c r="J169" s="142"/>
      <c r="K169" s="142"/>
      <c r="L169" s="142"/>
      <c r="M169" s="142"/>
      <c r="N169" s="114"/>
      <c r="O169" s="180" t="s">
        <v>2590</v>
      </c>
      <c r="P169" s="181"/>
      <c r="V169" t="str">
        <f t="shared" si="4"/>
        <v/>
      </c>
      <c r="W169" t="str">
        <f t="shared" ca="1" si="5"/>
        <v/>
      </c>
    </row>
    <row r="170" spans="1:23" ht="22.5" customHeight="1">
      <c r="A170" s="182" t="s">
        <v>2591</v>
      </c>
      <c r="B170" s="182"/>
      <c r="C170" s="182"/>
      <c r="D170" s="182"/>
      <c r="E170" s="182"/>
      <c r="F170" s="183"/>
      <c r="G170" s="183"/>
      <c r="H170" s="183"/>
      <c r="I170" s="183"/>
      <c r="J170" s="183"/>
      <c r="K170" s="183"/>
      <c r="L170" s="183"/>
      <c r="M170" s="183"/>
      <c r="N170" s="183"/>
      <c r="O170" s="184" t="s">
        <v>2592</v>
      </c>
      <c r="P170" s="184"/>
      <c r="V170" t="str">
        <f t="shared" si="4"/>
        <v/>
      </c>
      <c r="W170" t="str">
        <f t="shared" ca="1" si="5"/>
        <v/>
      </c>
    </row>
    <row r="171" spans="1:23">
      <c r="A171" s="82" t="s">
        <v>2593</v>
      </c>
      <c r="B171" s="82"/>
      <c r="C171" s="82"/>
      <c r="D171" s="82"/>
      <c r="E171" s="82"/>
      <c r="F171" s="82"/>
      <c r="G171" s="82"/>
      <c r="H171" s="82"/>
      <c r="V171" t="str">
        <f t="shared" si="4"/>
        <v/>
      </c>
      <c r="W171" t="str">
        <f t="shared" ca="1" si="5"/>
        <v/>
      </c>
    </row>
    <row r="172" spans="1:23">
      <c r="A172" s="82" t="s">
        <v>2594</v>
      </c>
      <c r="B172" s="82"/>
      <c r="C172" s="82"/>
      <c r="D172" s="82"/>
      <c r="E172" s="82"/>
      <c r="F172" s="82"/>
      <c r="G172" s="82"/>
      <c r="H172" s="82"/>
      <c r="V172" t="str">
        <f t="shared" si="4"/>
        <v/>
      </c>
      <c r="W172" t="str">
        <f t="shared" ca="1" si="5"/>
        <v/>
      </c>
    </row>
    <row r="173" spans="1:23">
      <c r="A173" s="136" t="s">
        <v>2595</v>
      </c>
      <c r="B173" s="136" t="s">
        <v>2531</v>
      </c>
      <c r="C173" s="136"/>
      <c r="D173" s="136"/>
      <c r="E173" s="136"/>
      <c r="F173" s="137"/>
      <c r="G173" s="2" t="s">
        <v>2333</v>
      </c>
      <c r="H173" s="2" t="s">
        <v>2596</v>
      </c>
      <c r="V173" t="str">
        <f t="shared" si="4"/>
        <v/>
      </c>
      <c r="W173" t="str">
        <f t="shared" ca="1" si="5"/>
        <v/>
      </c>
    </row>
    <row r="174" spans="1:23">
      <c r="A174" s="13"/>
      <c r="B174" s="14"/>
      <c r="C174" s="14"/>
      <c r="D174" s="14"/>
      <c r="E174" s="14"/>
      <c r="F174" s="14"/>
      <c r="G174" s="15"/>
      <c r="H174" s="15"/>
      <c r="V174" t="str">
        <f t="shared" si="4"/>
        <v/>
      </c>
      <c r="W174" t="str">
        <f t="shared" ca="1" si="5"/>
        <v/>
      </c>
    </row>
    <row r="175" spans="1:23">
      <c r="V175" t="str">
        <f t="shared" si="4"/>
        <v/>
      </c>
      <c r="W175" t="str">
        <f t="shared" ca="1" si="5"/>
        <v/>
      </c>
    </row>
    <row r="176" spans="1:23">
      <c r="A176" s="89" t="s">
        <v>2597</v>
      </c>
      <c r="B176" s="89"/>
      <c r="C176" s="89"/>
      <c r="D176" s="89"/>
      <c r="E176" s="89"/>
      <c r="F176" s="89"/>
      <c r="G176" s="89"/>
      <c r="H176" s="89"/>
      <c r="I176" s="11" t="s">
        <v>2330</v>
      </c>
      <c r="V176" t="str">
        <f t="shared" si="4"/>
        <v>15</v>
      </c>
      <c r="W176" t="e">
        <f t="shared" ca="1" si="5"/>
        <v>#VALUE!</v>
      </c>
    </row>
    <row r="177" spans="1:23" ht="15.75" thickBot="1">
      <c r="A177" s="34">
        <v>15</v>
      </c>
      <c r="B177" s="34">
        <v>14</v>
      </c>
      <c r="C177" s="34">
        <v>13</v>
      </c>
      <c r="D177" s="34">
        <v>12</v>
      </c>
      <c r="E177" s="34">
        <v>11</v>
      </c>
      <c r="F177" s="34">
        <v>10</v>
      </c>
      <c r="G177" s="34">
        <v>9</v>
      </c>
      <c r="H177" s="34">
        <v>8</v>
      </c>
      <c r="I177" s="34">
        <v>7</v>
      </c>
      <c r="J177" s="34">
        <v>6</v>
      </c>
      <c r="K177" s="34">
        <v>5</v>
      </c>
      <c r="L177" s="34">
        <v>4</v>
      </c>
      <c r="M177" s="34">
        <v>3</v>
      </c>
      <c r="N177" s="34">
        <v>2</v>
      </c>
      <c r="O177" s="34">
        <v>1</v>
      </c>
      <c r="P177" s="35">
        <v>0</v>
      </c>
      <c r="V177" t="str">
        <f t="shared" si="4"/>
        <v/>
      </c>
      <c r="W177" t="str">
        <f t="shared" ca="1" si="5"/>
        <v/>
      </c>
    </row>
    <row r="178" spans="1:23" ht="31.5" customHeight="1" thickBot="1">
      <c r="A178" s="17">
        <v>0</v>
      </c>
      <c r="B178" s="17" t="s">
        <v>2598</v>
      </c>
      <c r="C178" s="36" t="s">
        <v>2599</v>
      </c>
      <c r="D178" s="36" t="s">
        <v>2600</v>
      </c>
      <c r="E178" s="27">
        <v>0</v>
      </c>
      <c r="F178" s="27">
        <v>0</v>
      </c>
      <c r="G178" s="37">
        <v>0</v>
      </c>
      <c r="H178" s="37">
        <v>30</v>
      </c>
      <c r="I178" s="17">
        <v>0</v>
      </c>
      <c r="J178" s="27">
        <v>0</v>
      </c>
      <c r="K178" s="17">
        <v>0</v>
      </c>
      <c r="L178" s="27" t="s">
        <v>2601</v>
      </c>
      <c r="M178" s="27" t="s">
        <v>2602</v>
      </c>
      <c r="N178" s="27" t="s">
        <v>2603</v>
      </c>
      <c r="O178" s="27" t="s">
        <v>2604</v>
      </c>
      <c r="P178" s="17" t="s">
        <v>2605</v>
      </c>
      <c r="V178" t="str">
        <f t="shared" si="4"/>
        <v/>
      </c>
      <c r="W178" t="str">
        <f t="shared" ca="1" si="5"/>
        <v/>
      </c>
    </row>
    <row r="179" spans="1:23" ht="15" customHeight="1">
      <c r="A179" s="178" t="s">
        <v>2588</v>
      </c>
      <c r="B179" s="176" t="s">
        <v>2606</v>
      </c>
      <c r="C179" s="106"/>
      <c r="D179" s="127"/>
      <c r="E179" s="113" t="s">
        <v>2588</v>
      </c>
      <c r="F179" s="142"/>
      <c r="G179" s="114"/>
      <c r="H179" s="39" t="s">
        <v>2586</v>
      </c>
      <c r="I179" s="113" t="s">
        <v>2588</v>
      </c>
      <c r="J179" s="142"/>
      <c r="K179" s="114"/>
      <c r="L179" s="113" t="s">
        <v>2607</v>
      </c>
      <c r="M179" s="142"/>
      <c r="N179" s="142"/>
      <c r="O179" s="142"/>
      <c r="P179" s="114"/>
      <c r="Q179" s="175"/>
      <c r="V179" t="str">
        <f t="shared" si="4"/>
        <v/>
      </c>
      <c r="W179" t="str">
        <f t="shared" ca="1" si="5"/>
        <v/>
      </c>
    </row>
    <row r="180" spans="1:23" ht="15" customHeight="1">
      <c r="A180" s="179"/>
      <c r="B180" s="176" t="s">
        <v>2608</v>
      </c>
      <c r="C180" s="106"/>
      <c r="D180" s="127"/>
      <c r="E180" s="126"/>
      <c r="F180" s="106"/>
      <c r="G180" s="127"/>
      <c r="H180" s="40"/>
      <c r="I180" s="126"/>
      <c r="J180" s="106"/>
      <c r="K180" s="127"/>
      <c r="L180" s="126"/>
      <c r="M180" s="106"/>
      <c r="N180" s="106"/>
      <c r="O180" s="106"/>
      <c r="P180" s="127"/>
      <c r="Q180" s="175"/>
      <c r="V180" t="str">
        <f t="shared" si="4"/>
        <v/>
      </c>
      <c r="W180" t="str">
        <f t="shared" ca="1" si="5"/>
        <v/>
      </c>
    </row>
    <row r="181" spans="1:23">
      <c r="F181" s="177" t="s">
        <v>2609</v>
      </c>
      <c r="G181" s="177"/>
      <c r="H181" s="177"/>
      <c r="I181" s="177"/>
      <c r="J181" s="177"/>
      <c r="V181" t="str">
        <f t="shared" si="4"/>
        <v/>
      </c>
      <c r="W181" t="str">
        <f t="shared" ca="1" si="5"/>
        <v/>
      </c>
    </row>
    <row r="182" spans="1:23">
      <c r="A182" s="82" t="s">
        <v>2593</v>
      </c>
      <c r="B182" s="82"/>
      <c r="C182" s="82"/>
      <c r="D182" s="82"/>
      <c r="E182" s="82"/>
      <c r="F182" s="82"/>
      <c r="G182" s="82"/>
      <c r="H182" s="82"/>
      <c r="V182" t="str">
        <f t="shared" si="4"/>
        <v/>
      </c>
      <c r="W182" t="str">
        <f t="shared" ca="1" si="5"/>
        <v/>
      </c>
    </row>
    <row r="183" spans="1:23">
      <c r="A183" s="82" t="s">
        <v>2610</v>
      </c>
      <c r="B183" s="82"/>
      <c r="C183" s="82"/>
      <c r="D183" s="82"/>
      <c r="E183" s="82"/>
      <c r="F183" s="82"/>
      <c r="G183" s="82"/>
      <c r="H183" s="82"/>
      <c r="V183" t="str">
        <f t="shared" si="4"/>
        <v/>
      </c>
      <c r="W183" t="str">
        <f t="shared" ca="1" si="5"/>
        <v/>
      </c>
    </row>
    <row r="184" spans="1:23">
      <c r="A184" s="136" t="s">
        <v>2611</v>
      </c>
      <c r="B184" s="136" t="s">
        <v>2531</v>
      </c>
      <c r="C184" s="136"/>
      <c r="D184" s="136"/>
      <c r="E184" s="136"/>
      <c r="F184" s="137"/>
      <c r="G184" s="2" t="s">
        <v>2333</v>
      </c>
      <c r="H184" s="2" t="s">
        <v>2612</v>
      </c>
      <c r="V184" t="str">
        <f t="shared" si="4"/>
        <v/>
      </c>
      <c r="W184" t="str">
        <f t="shared" ca="1" si="5"/>
        <v/>
      </c>
    </row>
    <row r="185" spans="1:23">
      <c r="V185" t="str">
        <f t="shared" si="4"/>
        <v/>
      </c>
      <c r="W185" t="str">
        <f t="shared" ca="1" si="5"/>
        <v/>
      </c>
    </row>
    <row r="186" spans="1:23">
      <c r="A186" s="89" t="s">
        <v>2613</v>
      </c>
      <c r="B186" s="89"/>
      <c r="C186" s="89"/>
      <c r="D186" s="89"/>
      <c r="E186" s="89"/>
      <c r="F186" s="89"/>
      <c r="G186" s="89"/>
      <c r="H186" s="89"/>
      <c r="I186" s="11" t="s">
        <v>2330</v>
      </c>
      <c r="V186" t="str">
        <f t="shared" si="4"/>
        <v>16</v>
      </c>
      <c r="W186" t="e">
        <f t="shared" ca="1" si="5"/>
        <v>#VALUE!</v>
      </c>
    </row>
    <row r="187" spans="1:23" ht="15.75" thickBot="1">
      <c r="A187" s="34">
        <v>15</v>
      </c>
      <c r="B187" s="34">
        <v>14</v>
      </c>
      <c r="C187" s="34">
        <v>13</v>
      </c>
      <c r="D187" s="34">
        <v>12</v>
      </c>
      <c r="E187" s="34">
        <v>11</v>
      </c>
      <c r="F187" s="34">
        <v>10</v>
      </c>
      <c r="G187" s="34">
        <v>9</v>
      </c>
      <c r="H187" s="34">
        <v>8</v>
      </c>
      <c r="I187" s="34">
        <v>7</v>
      </c>
      <c r="J187" s="34">
        <v>6</v>
      </c>
      <c r="K187" s="34">
        <v>5</v>
      </c>
      <c r="L187" s="34">
        <v>4</v>
      </c>
      <c r="M187" s="34">
        <v>3</v>
      </c>
      <c r="N187" s="34">
        <v>2</v>
      </c>
      <c r="O187" s="34">
        <v>1</v>
      </c>
      <c r="P187" s="34">
        <v>0</v>
      </c>
      <c r="V187" t="str">
        <f t="shared" si="4"/>
        <v/>
      </c>
      <c r="W187" t="str">
        <f t="shared" ca="1" si="5"/>
        <v/>
      </c>
    </row>
    <row r="188" spans="1:23" s="41" customFormat="1" ht="31.5" customHeight="1" thickBot="1">
      <c r="A188" s="20" t="s">
        <v>2614</v>
      </c>
      <c r="B188" s="22">
        <v>0</v>
      </c>
      <c r="C188" s="22">
        <v>0</v>
      </c>
      <c r="D188" s="22" t="s">
        <v>2615</v>
      </c>
      <c r="E188" s="22" t="s">
        <v>2616</v>
      </c>
      <c r="F188" s="22" t="s">
        <v>2617</v>
      </c>
      <c r="G188" s="22" t="s">
        <v>2618</v>
      </c>
      <c r="H188" s="22" t="s">
        <v>2619</v>
      </c>
      <c r="I188" s="22" t="s">
        <v>2620</v>
      </c>
      <c r="J188" s="22">
        <v>0</v>
      </c>
      <c r="K188" s="22" t="s">
        <v>2621</v>
      </c>
      <c r="L188" s="22" t="s">
        <v>2622</v>
      </c>
      <c r="M188" s="22" t="s">
        <v>2623</v>
      </c>
      <c r="N188" s="22" t="s">
        <v>2624</v>
      </c>
      <c r="O188" s="22" t="s">
        <v>2582</v>
      </c>
      <c r="P188" s="22" t="s">
        <v>2583</v>
      </c>
      <c r="V188" t="str">
        <f t="shared" si="4"/>
        <v/>
      </c>
      <c r="W188" t="str">
        <f t="shared" ca="1" si="5"/>
        <v/>
      </c>
    </row>
    <row r="189" spans="1:23">
      <c r="A189" s="173" t="s">
        <v>2625</v>
      </c>
      <c r="B189" s="173"/>
      <c r="C189" s="173"/>
      <c r="D189" s="173"/>
      <c r="E189" s="173"/>
      <c r="F189" s="173"/>
      <c r="G189" s="173"/>
      <c r="H189" s="173"/>
      <c r="V189" t="str">
        <f t="shared" si="4"/>
        <v/>
      </c>
      <c r="W189" t="str">
        <f t="shared" ca="1" si="5"/>
        <v/>
      </c>
    </row>
    <row r="190" spans="1:23" ht="15.75" thickBot="1">
      <c r="A190" s="42"/>
      <c r="B190" s="42"/>
      <c r="C190" s="42"/>
      <c r="D190" s="42"/>
      <c r="E190" s="42"/>
      <c r="F190" s="42"/>
      <c r="G190" s="42"/>
      <c r="H190" s="42"/>
      <c r="V190" t="str">
        <f t="shared" si="4"/>
        <v/>
      </c>
      <c r="W190" t="str">
        <f t="shared" ca="1" si="5"/>
        <v/>
      </c>
    </row>
    <row r="191" spans="1:23" ht="15.75" customHeight="1" thickBot="1">
      <c r="A191" s="117" t="s">
        <v>2626</v>
      </c>
      <c r="B191" s="117" t="s">
        <v>2627</v>
      </c>
      <c r="C191" s="113" t="s">
        <v>2372</v>
      </c>
      <c r="D191" s="114"/>
      <c r="E191" s="132" t="s">
        <v>2628</v>
      </c>
      <c r="F191" s="134"/>
      <c r="G191" s="134"/>
      <c r="H191" s="134"/>
      <c r="I191" s="174"/>
      <c r="J191" s="143" t="s">
        <v>2626</v>
      </c>
      <c r="K191" s="117" t="s">
        <v>2627</v>
      </c>
      <c r="L191" s="113" t="s">
        <v>2372</v>
      </c>
      <c r="M191" s="114"/>
      <c r="N191" s="132" t="s">
        <v>2628</v>
      </c>
      <c r="O191" s="134"/>
      <c r="P191" s="134"/>
      <c r="Q191" s="134"/>
      <c r="R191" s="133"/>
      <c r="V191" t="str">
        <f t="shared" si="4"/>
        <v/>
      </c>
      <c r="W191" t="str">
        <f t="shared" ca="1" si="5"/>
        <v/>
      </c>
    </row>
    <row r="192" spans="1:23" ht="15.75" thickBot="1">
      <c r="A192" s="118"/>
      <c r="B192" s="118"/>
      <c r="C192" s="100"/>
      <c r="D192" s="101"/>
      <c r="E192" s="22" t="s">
        <v>2629</v>
      </c>
      <c r="F192" s="22" t="s">
        <v>2630</v>
      </c>
      <c r="G192" s="43" t="s">
        <v>2631</v>
      </c>
      <c r="H192" s="22" t="s">
        <v>2632</v>
      </c>
      <c r="I192" s="21" t="s">
        <v>2633</v>
      </c>
      <c r="J192" s="144"/>
      <c r="K192" s="118"/>
      <c r="L192" s="100"/>
      <c r="M192" s="101"/>
      <c r="N192" s="22" t="s">
        <v>2629</v>
      </c>
      <c r="O192" s="22" t="s">
        <v>2630</v>
      </c>
      <c r="P192" s="43" t="s">
        <v>2631</v>
      </c>
      <c r="Q192" s="22" t="s">
        <v>2632</v>
      </c>
      <c r="R192" s="22" t="s">
        <v>2633</v>
      </c>
      <c r="V192" t="str">
        <f t="shared" si="4"/>
        <v/>
      </c>
      <c r="W192" t="str">
        <f t="shared" ca="1" si="5"/>
        <v/>
      </c>
    </row>
    <row r="193" spans="1:23" ht="31.5" customHeight="1" thickBot="1">
      <c r="A193" s="20">
        <v>0</v>
      </c>
      <c r="B193" s="22" t="s">
        <v>2583</v>
      </c>
      <c r="C193" s="139" t="s">
        <v>2634</v>
      </c>
      <c r="D193" s="141"/>
      <c r="E193" s="22" t="s">
        <v>2635</v>
      </c>
      <c r="F193" s="22" t="s">
        <v>2635</v>
      </c>
      <c r="G193" s="43" t="s">
        <v>2635</v>
      </c>
      <c r="H193" s="22" t="s">
        <v>2635</v>
      </c>
      <c r="I193" s="21" t="s">
        <v>2635</v>
      </c>
      <c r="J193" s="22">
        <v>8</v>
      </c>
      <c r="K193" s="22" t="s">
        <v>2619</v>
      </c>
      <c r="L193" s="139" t="s">
        <v>2636</v>
      </c>
      <c r="M193" s="141"/>
      <c r="N193" s="22" t="s">
        <v>2635</v>
      </c>
      <c r="O193" s="22" t="s">
        <v>2635</v>
      </c>
      <c r="P193" s="43" t="s">
        <v>2635</v>
      </c>
      <c r="Q193" s="22" t="s">
        <v>2635</v>
      </c>
      <c r="R193" s="22" t="s">
        <v>2635</v>
      </c>
      <c r="V193" t="str">
        <f t="shared" si="4"/>
        <v/>
      </c>
      <c r="W193" t="str">
        <f t="shared" ca="1" si="5"/>
        <v/>
      </c>
    </row>
    <row r="194" spans="1:23" ht="31.5" customHeight="1" thickBot="1">
      <c r="A194" s="20">
        <v>1</v>
      </c>
      <c r="B194" s="22" t="s">
        <v>2582</v>
      </c>
      <c r="C194" s="139" t="s">
        <v>2637</v>
      </c>
      <c r="D194" s="141"/>
      <c r="E194" s="22" t="s">
        <v>2635</v>
      </c>
      <c r="F194" s="22" t="s">
        <v>2635</v>
      </c>
      <c r="G194" s="43" t="s">
        <v>2635</v>
      </c>
      <c r="H194" s="22" t="s">
        <v>2635</v>
      </c>
      <c r="I194" s="21" t="s">
        <v>2635</v>
      </c>
      <c r="J194" s="22">
        <v>9</v>
      </c>
      <c r="K194" s="22" t="s">
        <v>2618</v>
      </c>
      <c r="L194" s="139" t="s">
        <v>2638</v>
      </c>
      <c r="M194" s="141"/>
      <c r="N194" s="22" t="s">
        <v>2635</v>
      </c>
      <c r="O194" s="22" t="s">
        <v>2635</v>
      </c>
      <c r="P194" s="43" t="s">
        <v>2635</v>
      </c>
      <c r="Q194" s="22" t="s">
        <v>2635</v>
      </c>
      <c r="R194" s="22" t="s">
        <v>2635</v>
      </c>
      <c r="V194" t="str">
        <f t="shared" ref="V194:V257" si="6">IF(I194&lt;&gt;"",IFERROR(MID(A194,FIND("[",A194)+1,FIND("]",A194)-FIND("[",A194)-1),""),"")</f>
        <v/>
      </c>
      <c r="W194" t="str">
        <f t="shared" ref="W194:W257" ca="1" si="7">IF(V194&lt;&gt;"",CELL("direccion",A194),"")</f>
        <v/>
      </c>
    </row>
    <row r="195" spans="1:23" ht="47.25" customHeight="1" thickBot="1">
      <c r="A195" s="20">
        <v>2</v>
      </c>
      <c r="B195" s="22" t="s">
        <v>2624</v>
      </c>
      <c r="C195" s="139" t="s">
        <v>2639</v>
      </c>
      <c r="D195" s="141"/>
      <c r="E195" s="22" t="s">
        <v>2635</v>
      </c>
      <c r="F195" s="22" t="s">
        <v>2635</v>
      </c>
      <c r="G195" s="43" t="s">
        <v>2635</v>
      </c>
      <c r="H195" s="22" t="s">
        <v>2635</v>
      </c>
      <c r="I195" s="21" t="s">
        <v>2635</v>
      </c>
      <c r="J195" s="22">
        <v>10</v>
      </c>
      <c r="K195" s="22" t="s">
        <v>2617</v>
      </c>
      <c r="L195" s="139" t="s">
        <v>2640</v>
      </c>
      <c r="M195" s="141"/>
      <c r="N195" s="22" t="s">
        <v>2635</v>
      </c>
      <c r="O195" s="22" t="s">
        <v>2635</v>
      </c>
      <c r="P195" s="43" t="s">
        <v>2635</v>
      </c>
      <c r="Q195" s="22" t="s">
        <v>2635</v>
      </c>
      <c r="R195" s="22" t="s">
        <v>2635</v>
      </c>
      <c r="V195" t="str">
        <f t="shared" si="6"/>
        <v/>
      </c>
      <c r="W195" t="str">
        <f t="shared" ca="1" si="7"/>
        <v/>
      </c>
    </row>
    <row r="196" spans="1:23" ht="31.5" customHeight="1" thickBot="1">
      <c r="A196" s="20">
        <v>3</v>
      </c>
      <c r="B196" s="22" t="s">
        <v>2623</v>
      </c>
      <c r="C196" s="139" t="s">
        <v>2641</v>
      </c>
      <c r="D196" s="141"/>
      <c r="E196" s="22" t="s">
        <v>2635</v>
      </c>
      <c r="F196" s="22" t="s">
        <v>2635</v>
      </c>
      <c r="G196" s="43" t="s">
        <v>2635</v>
      </c>
      <c r="H196" s="22" t="s">
        <v>2635</v>
      </c>
      <c r="I196" s="21" t="s">
        <v>2635</v>
      </c>
      <c r="J196" s="22">
        <v>11</v>
      </c>
      <c r="K196" s="22" t="s">
        <v>2616</v>
      </c>
      <c r="L196" s="139" t="s">
        <v>2642</v>
      </c>
      <c r="M196" s="141"/>
      <c r="N196" s="22" t="s">
        <v>2635</v>
      </c>
      <c r="O196" s="22" t="s">
        <v>2635</v>
      </c>
      <c r="P196" s="43" t="s">
        <v>2635</v>
      </c>
      <c r="Q196" s="22" t="s">
        <v>2635</v>
      </c>
      <c r="R196" s="22" t="s">
        <v>2635</v>
      </c>
      <c r="V196" t="str">
        <f t="shared" si="6"/>
        <v/>
      </c>
      <c r="W196" t="str">
        <f t="shared" ca="1" si="7"/>
        <v/>
      </c>
    </row>
    <row r="197" spans="1:23" ht="47.25" customHeight="1" thickBot="1">
      <c r="A197" s="20">
        <v>4</v>
      </c>
      <c r="B197" s="22" t="s">
        <v>2622</v>
      </c>
      <c r="C197" s="139" t="s">
        <v>2643</v>
      </c>
      <c r="D197" s="141"/>
      <c r="E197" s="22" t="s">
        <v>2644</v>
      </c>
      <c r="F197" s="22" t="s">
        <v>2635</v>
      </c>
      <c r="G197" s="43" t="s">
        <v>2635</v>
      </c>
      <c r="H197" s="22" t="s">
        <v>2635</v>
      </c>
      <c r="I197" s="21" t="s">
        <v>2635</v>
      </c>
      <c r="J197" s="22">
        <v>12</v>
      </c>
      <c r="K197" s="22" t="s">
        <v>2615</v>
      </c>
      <c r="L197" s="139" t="s">
        <v>2645</v>
      </c>
      <c r="M197" s="141"/>
      <c r="N197" s="22" t="s">
        <v>2635</v>
      </c>
      <c r="O197" s="22" t="s">
        <v>2635</v>
      </c>
      <c r="P197" s="43" t="s">
        <v>2635</v>
      </c>
      <c r="Q197" s="22" t="s">
        <v>2635</v>
      </c>
      <c r="R197" s="22" t="s">
        <v>2635</v>
      </c>
      <c r="V197" t="str">
        <f t="shared" si="6"/>
        <v/>
      </c>
      <c r="W197" t="str">
        <f t="shared" ca="1" si="7"/>
        <v/>
      </c>
    </row>
    <row r="198" spans="1:23" ht="47.25" customHeight="1" thickBot="1">
      <c r="A198" s="20">
        <v>5</v>
      </c>
      <c r="B198" s="22" t="s">
        <v>2621</v>
      </c>
      <c r="C198" s="139" t="s">
        <v>2646</v>
      </c>
      <c r="D198" s="141"/>
      <c r="E198" s="22" t="s">
        <v>2635</v>
      </c>
      <c r="F198" s="22" t="s">
        <v>2635</v>
      </c>
      <c r="G198" s="43" t="s">
        <v>2635</v>
      </c>
      <c r="H198" s="22" t="s">
        <v>2635</v>
      </c>
      <c r="I198" s="21" t="s">
        <v>2635</v>
      </c>
      <c r="J198" s="22">
        <v>13</v>
      </c>
      <c r="K198" s="22">
        <v>0</v>
      </c>
      <c r="L198" s="171" t="s">
        <v>2647</v>
      </c>
      <c r="M198" s="172"/>
      <c r="N198" s="22" t="s">
        <v>2644</v>
      </c>
      <c r="O198" s="22" t="s">
        <v>2644</v>
      </c>
      <c r="P198" s="43" t="s">
        <v>2644</v>
      </c>
      <c r="Q198" s="22" t="s">
        <v>2644</v>
      </c>
      <c r="R198" s="22" t="s">
        <v>2644</v>
      </c>
      <c r="V198" t="str">
        <f t="shared" si="6"/>
        <v/>
      </c>
      <c r="W198" t="str">
        <f t="shared" ca="1" si="7"/>
        <v/>
      </c>
    </row>
    <row r="199" spans="1:23" ht="31.5" customHeight="1" thickBot="1">
      <c r="A199" s="20">
        <v>6</v>
      </c>
      <c r="B199" s="22" t="s">
        <v>2648</v>
      </c>
      <c r="C199" s="139" t="s">
        <v>2649</v>
      </c>
      <c r="D199" s="141"/>
      <c r="E199" s="22" t="s">
        <v>2644</v>
      </c>
      <c r="F199" s="22" t="s">
        <v>2644</v>
      </c>
      <c r="G199" s="43" t="s">
        <v>2635</v>
      </c>
      <c r="H199" s="22" t="s">
        <v>2635</v>
      </c>
      <c r="I199" s="21" t="s">
        <v>2635</v>
      </c>
      <c r="J199" s="22">
        <v>14</v>
      </c>
      <c r="K199" s="22">
        <v>0</v>
      </c>
      <c r="L199" s="171" t="s">
        <v>2647</v>
      </c>
      <c r="M199" s="172"/>
      <c r="N199" s="22" t="s">
        <v>2644</v>
      </c>
      <c r="O199" s="22" t="s">
        <v>2644</v>
      </c>
      <c r="P199" s="43" t="s">
        <v>2644</v>
      </c>
      <c r="Q199" s="22" t="s">
        <v>2644</v>
      </c>
      <c r="R199" s="22" t="s">
        <v>2644</v>
      </c>
      <c r="V199" t="str">
        <f t="shared" si="6"/>
        <v/>
      </c>
      <c r="W199" t="str">
        <f t="shared" ca="1" si="7"/>
        <v/>
      </c>
    </row>
    <row r="200" spans="1:23" ht="31.5" customHeight="1" thickBot="1">
      <c r="A200" s="20">
        <v>7</v>
      </c>
      <c r="B200" s="22" t="s">
        <v>2620</v>
      </c>
      <c r="C200" s="139" t="s">
        <v>2650</v>
      </c>
      <c r="D200" s="141"/>
      <c r="E200" s="22" t="s">
        <v>2635</v>
      </c>
      <c r="F200" s="22" t="s">
        <v>2635</v>
      </c>
      <c r="G200" s="43" t="s">
        <v>2635</v>
      </c>
      <c r="H200" s="22" t="s">
        <v>2635</v>
      </c>
      <c r="I200" s="21" t="s">
        <v>2635</v>
      </c>
      <c r="J200" s="22">
        <v>15</v>
      </c>
      <c r="K200" s="22" t="s">
        <v>2614</v>
      </c>
      <c r="L200" s="139" t="s">
        <v>2651</v>
      </c>
      <c r="M200" s="141"/>
      <c r="N200" s="22" t="s">
        <v>2635</v>
      </c>
      <c r="O200" s="22" t="s">
        <v>2635</v>
      </c>
      <c r="P200" s="43" t="s">
        <v>2635</v>
      </c>
      <c r="Q200" s="22" t="s">
        <v>2635</v>
      </c>
      <c r="R200" s="22" t="s">
        <v>2635</v>
      </c>
      <c r="V200" t="str">
        <f t="shared" si="6"/>
        <v/>
      </c>
      <c r="W200" t="str">
        <f t="shared" ca="1" si="7"/>
        <v/>
      </c>
    </row>
    <row r="201" spans="1:23">
      <c r="A201" t="s">
        <v>2359</v>
      </c>
      <c r="V201" t="str">
        <f t="shared" si="6"/>
        <v/>
      </c>
      <c r="W201" t="str">
        <f t="shared" ca="1" si="7"/>
        <v/>
      </c>
    </row>
    <row r="202" spans="1:23">
      <c r="A202" s="89" t="s">
        <v>2652</v>
      </c>
      <c r="B202" s="89"/>
      <c r="C202" s="89"/>
      <c r="D202" s="89"/>
      <c r="E202" s="89"/>
      <c r="F202" s="89"/>
      <c r="G202" s="89"/>
      <c r="H202" s="89"/>
      <c r="I202" s="11" t="s">
        <v>2330</v>
      </c>
      <c r="V202" t="str">
        <f t="shared" si="6"/>
        <v>17</v>
      </c>
      <c r="W202" t="e">
        <f t="shared" ca="1" si="7"/>
        <v>#VALUE!</v>
      </c>
    </row>
    <row r="203" spans="1:23" ht="15.75" thickBot="1">
      <c r="A203" s="23">
        <v>15</v>
      </c>
      <c r="B203" s="23">
        <v>14</v>
      </c>
      <c r="C203" s="23">
        <v>13</v>
      </c>
      <c r="D203" s="23">
        <v>12</v>
      </c>
      <c r="E203" s="23">
        <v>11</v>
      </c>
      <c r="F203" s="23">
        <v>10</v>
      </c>
      <c r="G203" s="23">
        <v>9</v>
      </c>
      <c r="H203" s="23">
        <v>8</v>
      </c>
      <c r="I203" s="23">
        <v>7</v>
      </c>
      <c r="J203" s="23">
        <v>6</v>
      </c>
      <c r="K203" s="23">
        <v>5</v>
      </c>
      <c r="L203" s="23">
        <v>4</v>
      </c>
      <c r="M203" s="23">
        <v>3</v>
      </c>
      <c r="N203" s="23">
        <v>2</v>
      </c>
      <c r="O203" s="23">
        <v>1</v>
      </c>
      <c r="P203" s="23">
        <v>0</v>
      </c>
      <c r="V203" t="str">
        <f t="shared" si="6"/>
        <v/>
      </c>
      <c r="W203" t="str">
        <f t="shared" ca="1" si="7"/>
        <v/>
      </c>
    </row>
    <row r="204" spans="1:23" ht="15.75" thickBot="1">
      <c r="A204" s="132" t="s">
        <v>2653</v>
      </c>
      <c r="B204" s="134"/>
      <c r="C204" s="134"/>
      <c r="D204" s="133"/>
      <c r="E204" s="132" t="s">
        <v>2654</v>
      </c>
      <c r="F204" s="134"/>
      <c r="G204" s="134"/>
      <c r="H204" s="133"/>
      <c r="I204" s="132" t="s">
        <v>2655</v>
      </c>
      <c r="J204" s="134"/>
      <c r="K204" s="134"/>
      <c r="L204" s="133"/>
      <c r="M204" s="132" t="s">
        <v>2656</v>
      </c>
      <c r="N204" s="134"/>
      <c r="O204" s="134"/>
      <c r="P204" s="133"/>
      <c r="V204" t="str">
        <f t="shared" si="6"/>
        <v/>
      </c>
      <c r="W204" t="str">
        <f t="shared" ca="1" si="7"/>
        <v/>
      </c>
    </row>
    <row r="205" spans="1:23">
      <c r="V205" t="str">
        <f t="shared" si="6"/>
        <v/>
      </c>
      <c r="W205" t="str">
        <f t="shared" ca="1" si="7"/>
        <v/>
      </c>
    </row>
    <row r="206" spans="1:23" ht="15.75" thickBot="1">
      <c r="A206" s="170" t="s">
        <v>2657</v>
      </c>
      <c r="B206" s="170"/>
      <c r="C206" s="170"/>
      <c r="D206" s="170"/>
      <c r="E206" s="170"/>
      <c r="F206" s="170"/>
      <c r="G206" s="170"/>
      <c r="H206" s="170"/>
      <c r="I206" s="170"/>
      <c r="J206" s="170"/>
      <c r="K206" s="170"/>
      <c r="L206" s="170"/>
      <c r="M206" s="170"/>
      <c r="N206" s="170"/>
      <c r="O206" s="170"/>
      <c r="V206" t="str">
        <f t="shared" si="6"/>
        <v/>
      </c>
      <c r="W206" t="str">
        <f t="shared" ca="1" si="7"/>
        <v/>
      </c>
    </row>
    <row r="207" spans="1:23" ht="15.75" thickBot="1">
      <c r="A207" s="44" t="s">
        <v>2371</v>
      </c>
      <c r="B207" s="45">
        <v>1</v>
      </c>
      <c r="C207" s="45">
        <v>2</v>
      </c>
      <c r="D207" s="45">
        <v>3</v>
      </c>
      <c r="E207" s="45">
        <v>4</v>
      </c>
      <c r="F207" s="45">
        <v>5</v>
      </c>
      <c r="G207" s="45">
        <v>6</v>
      </c>
      <c r="H207" s="45">
        <v>7</v>
      </c>
      <c r="I207" s="45">
        <v>8</v>
      </c>
      <c r="J207" s="45">
        <v>9</v>
      </c>
      <c r="K207" s="45" t="s">
        <v>2284</v>
      </c>
      <c r="L207" s="45" t="s">
        <v>2658</v>
      </c>
      <c r="M207" s="45" t="s">
        <v>2281</v>
      </c>
      <c r="N207" s="45" t="s">
        <v>2659</v>
      </c>
      <c r="O207" s="45" t="s">
        <v>2280</v>
      </c>
      <c r="V207" t="str">
        <f t="shared" si="6"/>
        <v/>
      </c>
      <c r="W207" t="str">
        <f t="shared" ca="1" si="7"/>
        <v/>
      </c>
    </row>
    <row r="208" spans="1:23">
      <c r="A208" s="167" t="s">
        <v>2653</v>
      </c>
      <c r="B208" s="167" t="s">
        <v>2660</v>
      </c>
      <c r="C208" s="167" t="s">
        <v>2661</v>
      </c>
      <c r="D208" s="46" t="s">
        <v>2282</v>
      </c>
      <c r="E208" s="167" t="s">
        <v>2280</v>
      </c>
      <c r="F208" s="167" t="s">
        <v>2662</v>
      </c>
      <c r="G208" s="167" t="s">
        <v>2286</v>
      </c>
      <c r="H208" s="46" t="s">
        <v>2663</v>
      </c>
      <c r="I208" s="46" t="s">
        <v>2664</v>
      </c>
      <c r="J208" s="46" t="s">
        <v>2665</v>
      </c>
      <c r="K208" s="46" t="s">
        <v>2665</v>
      </c>
      <c r="L208" s="167" t="s">
        <v>2279</v>
      </c>
      <c r="M208" s="167" t="s">
        <v>2666</v>
      </c>
      <c r="N208" s="167" t="s">
        <v>2667</v>
      </c>
      <c r="O208" s="167" t="s">
        <v>2668</v>
      </c>
      <c r="V208" t="str">
        <f t="shared" si="6"/>
        <v/>
      </c>
      <c r="W208" t="str">
        <f t="shared" ca="1" si="7"/>
        <v/>
      </c>
    </row>
    <row r="209" spans="1:23" ht="15.75" thickBot="1">
      <c r="A209" s="168"/>
      <c r="B209" s="168"/>
      <c r="C209" s="168"/>
      <c r="D209" s="47" t="s">
        <v>2669</v>
      </c>
      <c r="E209" s="168"/>
      <c r="F209" s="168"/>
      <c r="G209" s="168"/>
      <c r="H209" s="47" t="s">
        <v>2670</v>
      </c>
      <c r="I209" s="47" t="s">
        <v>2671</v>
      </c>
      <c r="J209" s="48" t="s">
        <v>2672</v>
      </c>
      <c r="K209" s="48" t="s">
        <v>2673</v>
      </c>
      <c r="L209" s="168"/>
      <c r="M209" s="168"/>
      <c r="N209" s="168"/>
      <c r="O209" s="168"/>
      <c r="V209" t="str">
        <f t="shared" si="6"/>
        <v/>
      </c>
      <c r="W209" t="str">
        <f t="shared" ca="1" si="7"/>
        <v/>
      </c>
    </row>
    <row r="210" spans="1:23">
      <c r="A210" s="167" t="s">
        <v>2654</v>
      </c>
      <c r="B210" s="167" t="s">
        <v>2674</v>
      </c>
      <c r="C210" s="167" t="s">
        <v>2675</v>
      </c>
      <c r="D210" s="46" t="s">
        <v>2676</v>
      </c>
      <c r="E210" s="167" t="s">
        <v>2677</v>
      </c>
      <c r="F210" s="167" t="s">
        <v>2678</v>
      </c>
      <c r="G210" s="167"/>
      <c r="H210" s="167"/>
      <c r="I210" s="167"/>
      <c r="J210" s="167"/>
      <c r="K210" s="167"/>
      <c r="L210" s="167"/>
      <c r="M210" s="167"/>
      <c r="N210" s="167"/>
      <c r="O210" s="167"/>
      <c r="V210" t="str">
        <f t="shared" si="6"/>
        <v/>
      </c>
      <c r="W210" t="str">
        <f t="shared" ca="1" si="7"/>
        <v/>
      </c>
    </row>
    <row r="211" spans="1:23" ht="22.5">
      <c r="A211" s="169"/>
      <c r="B211" s="169"/>
      <c r="C211" s="169"/>
      <c r="D211" s="46" t="s">
        <v>2679</v>
      </c>
      <c r="E211" s="169"/>
      <c r="F211" s="169"/>
      <c r="G211" s="169"/>
      <c r="H211" s="169"/>
      <c r="I211" s="169"/>
      <c r="J211" s="169"/>
      <c r="K211" s="169"/>
      <c r="L211" s="169"/>
      <c r="M211" s="169"/>
      <c r="N211" s="169"/>
      <c r="O211" s="169"/>
      <c r="V211" t="str">
        <f t="shared" si="6"/>
        <v/>
      </c>
      <c r="W211" t="str">
        <f t="shared" ca="1" si="7"/>
        <v/>
      </c>
    </row>
    <row r="212" spans="1:23" ht="23.25" thickBot="1">
      <c r="A212" s="168"/>
      <c r="B212" s="168"/>
      <c r="C212" s="168"/>
      <c r="D212" s="47" t="s">
        <v>2680</v>
      </c>
      <c r="E212" s="168"/>
      <c r="F212" s="168"/>
      <c r="G212" s="168"/>
      <c r="H212" s="168"/>
      <c r="I212" s="168"/>
      <c r="J212" s="168"/>
      <c r="K212" s="168"/>
      <c r="L212" s="168"/>
      <c r="M212" s="168"/>
      <c r="N212" s="168"/>
      <c r="O212" s="168"/>
      <c r="V212" t="str">
        <f t="shared" si="6"/>
        <v/>
      </c>
      <c r="W212" t="str">
        <f t="shared" ca="1" si="7"/>
        <v/>
      </c>
    </row>
    <row r="213" spans="1:23">
      <c r="A213" s="167" t="s">
        <v>2655</v>
      </c>
      <c r="B213" s="46" t="s">
        <v>2681</v>
      </c>
      <c r="C213" s="167" t="s">
        <v>2682</v>
      </c>
      <c r="D213" s="167" t="s">
        <v>2683</v>
      </c>
      <c r="E213" s="167" t="s">
        <v>2684</v>
      </c>
      <c r="F213" s="167" t="s">
        <v>2685</v>
      </c>
      <c r="G213" s="167" t="s">
        <v>2686</v>
      </c>
      <c r="H213" s="167"/>
      <c r="I213" s="167"/>
      <c r="J213" s="167"/>
      <c r="K213" s="167"/>
      <c r="L213" s="167"/>
      <c r="M213" s="167"/>
      <c r="N213" s="167"/>
      <c r="O213" s="167"/>
      <c r="V213" t="str">
        <f t="shared" si="6"/>
        <v/>
      </c>
      <c r="W213" t="str">
        <f t="shared" ca="1" si="7"/>
        <v/>
      </c>
    </row>
    <row r="214" spans="1:23" ht="15.75" thickBot="1">
      <c r="A214" s="168"/>
      <c r="B214" s="48" t="s">
        <v>2687</v>
      </c>
      <c r="C214" s="168"/>
      <c r="D214" s="168"/>
      <c r="E214" s="168"/>
      <c r="F214" s="168"/>
      <c r="G214" s="168"/>
      <c r="H214" s="168"/>
      <c r="I214" s="168"/>
      <c r="J214" s="168"/>
      <c r="K214" s="168"/>
      <c r="L214" s="168"/>
      <c r="M214" s="168"/>
      <c r="N214" s="168"/>
      <c r="O214" s="168"/>
      <c r="V214" t="str">
        <f t="shared" si="6"/>
        <v/>
      </c>
      <c r="W214" t="str">
        <f t="shared" ca="1" si="7"/>
        <v/>
      </c>
    </row>
    <row r="215" spans="1:23">
      <c r="A215" s="167" t="s">
        <v>2656</v>
      </c>
      <c r="B215" s="46" t="s">
        <v>2688</v>
      </c>
      <c r="C215" s="46" t="s">
        <v>2688</v>
      </c>
      <c r="D215" s="46" t="s">
        <v>2689</v>
      </c>
      <c r="E215" s="46" t="s">
        <v>2689</v>
      </c>
      <c r="F215" s="46" t="s">
        <v>2689</v>
      </c>
      <c r="G215" s="167"/>
      <c r="H215" s="167"/>
      <c r="I215" s="167"/>
      <c r="J215" s="167"/>
      <c r="K215" s="167"/>
      <c r="L215" s="167"/>
      <c r="M215" s="167"/>
      <c r="N215" s="167"/>
      <c r="O215" s="167"/>
      <c r="V215" t="str">
        <f t="shared" si="6"/>
        <v/>
      </c>
      <c r="W215" t="str">
        <f t="shared" ca="1" si="7"/>
        <v/>
      </c>
    </row>
    <row r="216" spans="1:23" ht="23.25" thickBot="1">
      <c r="A216" s="168"/>
      <c r="B216" s="47" t="s">
        <v>2690</v>
      </c>
      <c r="C216" s="47" t="s">
        <v>2691</v>
      </c>
      <c r="D216" s="47" t="s">
        <v>2691</v>
      </c>
      <c r="E216" s="47" t="s">
        <v>2692</v>
      </c>
      <c r="F216" s="47" t="s">
        <v>2693</v>
      </c>
      <c r="G216" s="168"/>
      <c r="H216" s="168"/>
      <c r="I216" s="168"/>
      <c r="J216" s="168"/>
      <c r="K216" s="168"/>
      <c r="L216" s="168"/>
      <c r="M216" s="168"/>
      <c r="N216" s="168"/>
      <c r="O216" s="168"/>
      <c r="V216" t="str">
        <f t="shared" si="6"/>
        <v/>
      </c>
      <c r="W216" t="str">
        <f t="shared" ca="1" si="7"/>
        <v/>
      </c>
    </row>
    <row r="217" spans="1:23">
      <c r="A217" s="49"/>
      <c r="B217" s="49"/>
      <c r="C217" s="49"/>
      <c r="D217" s="49"/>
      <c r="E217" s="49"/>
      <c r="F217" s="49"/>
      <c r="G217" s="49"/>
      <c r="H217" s="49"/>
      <c r="I217" s="49"/>
      <c r="J217" s="49"/>
      <c r="K217" s="49"/>
      <c r="L217" s="49"/>
      <c r="M217" s="49"/>
      <c r="N217" s="49"/>
      <c r="O217" s="49"/>
      <c r="V217" t="str">
        <f t="shared" si="6"/>
        <v/>
      </c>
      <c r="W217" t="str">
        <f t="shared" ca="1" si="7"/>
        <v/>
      </c>
    </row>
    <row r="218" spans="1:23">
      <c r="A218" t="s">
        <v>2694</v>
      </c>
      <c r="V218" t="str">
        <f t="shared" si="6"/>
        <v/>
      </c>
      <c r="W218" t="str">
        <f t="shared" ca="1" si="7"/>
        <v/>
      </c>
    </row>
    <row r="219" spans="1:23">
      <c r="V219" t="str">
        <f t="shared" si="6"/>
        <v/>
      </c>
      <c r="W219" t="str">
        <f t="shared" ca="1" si="7"/>
        <v/>
      </c>
    </row>
    <row r="220" spans="1:23">
      <c r="V220" t="str">
        <f t="shared" si="6"/>
        <v/>
      </c>
      <c r="W220" t="str">
        <f t="shared" ca="1" si="7"/>
        <v/>
      </c>
    </row>
    <row r="221" spans="1:23">
      <c r="V221" t="str">
        <f t="shared" si="6"/>
        <v/>
      </c>
      <c r="W221" t="str">
        <f t="shared" ca="1" si="7"/>
        <v/>
      </c>
    </row>
    <row r="222" spans="1:23">
      <c r="V222" t="str">
        <f t="shared" si="6"/>
        <v/>
      </c>
      <c r="W222" t="str">
        <f t="shared" ca="1" si="7"/>
        <v/>
      </c>
    </row>
    <row r="223" spans="1:23">
      <c r="V223" t="str">
        <f t="shared" si="6"/>
        <v/>
      </c>
      <c r="W223" t="str">
        <f t="shared" ca="1" si="7"/>
        <v/>
      </c>
    </row>
    <row r="224" spans="1:23" ht="46.5" customHeight="1">
      <c r="A224" s="147" t="s">
        <v>2695</v>
      </c>
      <c r="B224" s="147"/>
      <c r="C224" s="147"/>
      <c r="D224" s="147"/>
      <c r="E224" s="147"/>
      <c r="F224" s="147"/>
      <c r="G224" s="147"/>
      <c r="H224" s="147"/>
      <c r="V224" t="str">
        <f t="shared" si="6"/>
        <v/>
      </c>
      <c r="W224" t="str">
        <f t="shared" ca="1" si="7"/>
        <v/>
      </c>
    </row>
    <row r="225" spans="1:23">
      <c r="V225" t="str">
        <f t="shared" si="6"/>
        <v/>
      </c>
      <c r="W225" t="str">
        <f t="shared" ca="1" si="7"/>
        <v/>
      </c>
    </row>
    <row r="226" spans="1:23">
      <c r="V226" t="str">
        <f t="shared" si="6"/>
        <v/>
      </c>
      <c r="W226" t="str">
        <f t="shared" ca="1" si="7"/>
        <v/>
      </c>
    </row>
    <row r="227" spans="1:23">
      <c r="A227" s="89" t="s">
        <v>2696</v>
      </c>
      <c r="B227" s="89"/>
      <c r="C227" s="89"/>
      <c r="D227" s="89"/>
      <c r="E227" s="89"/>
      <c r="F227" s="89"/>
      <c r="G227" s="89"/>
      <c r="H227" s="89"/>
      <c r="I227" s="11" t="s">
        <v>2330</v>
      </c>
      <c r="V227" t="str">
        <f t="shared" si="6"/>
        <v>19</v>
      </c>
      <c r="W227" t="e">
        <f t="shared" ca="1" si="7"/>
        <v>#VALUE!</v>
      </c>
    </row>
    <row r="228" spans="1:23" ht="47.25" customHeight="1">
      <c r="A228" s="147" t="s">
        <v>2697</v>
      </c>
      <c r="B228" s="147"/>
      <c r="C228" s="147"/>
      <c r="D228" s="147"/>
      <c r="E228" s="147"/>
      <c r="F228" s="147"/>
      <c r="G228" s="147"/>
      <c r="H228" s="147"/>
      <c r="V228" t="str">
        <f t="shared" si="6"/>
        <v/>
      </c>
      <c r="W228" t="str">
        <f t="shared" ca="1" si="7"/>
        <v/>
      </c>
    </row>
    <row r="229" spans="1:23" ht="47.25" customHeight="1">
      <c r="A229" s="147" t="s">
        <v>2698</v>
      </c>
      <c r="B229" s="147"/>
      <c r="C229" s="147"/>
      <c r="D229" s="147"/>
      <c r="E229" s="147"/>
      <c r="F229" s="147"/>
      <c r="G229" s="147"/>
      <c r="H229" s="147"/>
      <c r="V229" t="str">
        <f t="shared" si="6"/>
        <v/>
      </c>
      <c r="W229" t="str">
        <f t="shared" ca="1" si="7"/>
        <v/>
      </c>
    </row>
    <row r="230" spans="1:23" ht="47.25" customHeight="1">
      <c r="A230" s="147" t="s">
        <v>2699</v>
      </c>
      <c r="B230" s="147"/>
      <c r="C230" s="147"/>
      <c r="D230" s="147"/>
      <c r="E230" s="147"/>
      <c r="F230" s="147"/>
      <c r="G230" s="147"/>
      <c r="H230" s="147"/>
      <c r="V230" t="str">
        <f t="shared" si="6"/>
        <v/>
      </c>
      <c r="W230" t="str">
        <f t="shared" ca="1" si="7"/>
        <v/>
      </c>
    </row>
    <row r="231" spans="1:23" ht="15.75" customHeight="1">
      <c r="A231" s="50"/>
      <c r="B231" s="50"/>
      <c r="C231" s="50"/>
      <c r="D231" s="50"/>
      <c r="E231" s="50"/>
      <c r="F231" s="50"/>
      <c r="G231" s="50"/>
      <c r="H231" s="50"/>
      <c r="V231" t="str">
        <f t="shared" si="6"/>
        <v/>
      </c>
      <c r="W231" t="str">
        <f t="shared" ca="1" si="7"/>
        <v/>
      </c>
    </row>
    <row r="232" spans="1:23">
      <c r="A232" s="82" t="s">
        <v>2700</v>
      </c>
      <c r="B232" s="82"/>
      <c r="C232" s="82"/>
      <c r="D232" s="82"/>
      <c r="E232" s="82"/>
      <c r="F232" s="82"/>
      <c r="G232" s="82"/>
      <c r="H232" s="82"/>
      <c r="V232" t="str">
        <f t="shared" si="6"/>
        <v/>
      </c>
      <c r="W232" t="str">
        <f t="shared" ca="1" si="7"/>
        <v/>
      </c>
    </row>
    <row r="233" spans="1:23">
      <c r="A233" s="136" t="s">
        <v>2701</v>
      </c>
      <c r="B233" s="136" t="s">
        <v>2531</v>
      </c>
      <c r="C233" s="136"/>
      <c r="D233" s="136"/>
      <c r="E233" s="136"/>
      <c r="F233" s="137"/>
      <c r="G233" s="2" t="s">
        <v>2569</v>
      </c>
      <c r="H233" s="2" t="s">
        <v>2368</v>
      </c>
      <c r="V233" t="str">
        <f t="shared" si="6"/>
        <v/>
      </c>
      <c r="W233" t="str">
        <f t="shared" ca="1" si="7"/>
        <v/>
      </c>
    </row>
    <row r="234" spans="1:23">
      <c r="A234" s="82" t="s">
        <v>2702</v>
      </c>
      <c r="B234" s="82"/>
      <c r="C234" s="82"/>
      <c r="D234" s="82"/>
      <c r="E234" s="82"/>
      <c r="F234" s="82"/>
      <c r="G234" s="82"/>
      <c r="H234" s="82"/>
      <c r="V234" t="str">
        <f t="shared" si="6"/>
        <v/>
      </c>
      <c r="W234" t="str">
        <f t="shared" ca="1" si="7"/>
        <v/>
      </c>
    </row>
    <row r="235" spans="1:23">
      <c r="A235" s="136" t="s">
        <v>2703</v>
      </c>
      <c r="B235" s="136" t="s">
        <v>2531</v>
      </c>
      <c r="C235" s="136"/>
      <c r="D235" s="136"/>
      <c r="E235" s="136"/>
      <c r="F235" s="137"/>
      <c r="G235" s="2" t="s">
        <v>2612</v>
      </c>
      <c r="H235" s="2" t="s">
        <v>2704</v>
      </c>
      <c r="V235" t="str">
        <f t="shared" si="6"/>
        <v/>
      </c>
      <c r="W235" t="str">
        <f t="shared" ca="1" si="7"/>
        <v/>
      </c>
    </row>
    <row r="236" spans="1:23">
      <c r="V236" t="str">
        <f t="shared" si="6"/>
        <v/>
      </c>
      <c r="W236" t="str">
        <f t="shared" ca="1" si="7"/>
        <v/>
      </c>
    </row>
    <row r="237" spans="1:23">
      <c r="A237" t="s">
        <v>2359</v>
      </c>
      <c r="V237" t="str">
        <f t="shared" si="6"/>
        <v/>
      </c>
      <c r="W237" t="str">
        <f t="shared" ca="1" si="7"/>
        <v/>
      </c>
    </row>
    <row r="238" spans="1:23">
      <c r="A238" s="89" t="s">
        <v>2705</v>
      </c>
      <c r="B238" s="89"/>
      <c r="C238" s="89"/>
      <c r="D238" s="89"/>
      <c r="E238" s="89"/>
      <c r="F238" s="89"/>
      <c r="G238" s="89"/>
      <c r="H238" s="89"/>
      <c r="I238" s="11" t="s">
        <v>2330</v>
      </c>
      <c r="V238" t="str">
        <f t="shared" si="6"/>
        <v>20</v>
      </c>
      <c r="W238" t="e">
        <f t="shared" ca="1" si="7"/>
        <v>#VALUE!</v>
      </c>
    </row>
    <row r="239" spans="1:23" ht="15.75" thickBot="1">
      <c r="A239" s="160" t="s">
        <v>2706</v>
      </c>
      <c r="B239" s="160"/>
      <c r="C239" s="160"/>
      <c r="D239" s="160"/>
      <c r="E239" s="160"/>
      <c r="F239" s="160"/>
      <c r="G239" s="160"/>
      <c r="H239" s="160"/>
      <c r="V239" t="str">
        <f t="shared" si="6"/>
        <v/>
      </c>
      <c r="W239" t="str">
        <f t="shared" ca="1" si="7"/>
        <v/>
      </c>
    </row>
    <row r="240" spans="1:23" ht="24.75" customHeight="1" thickBot="1">
      <c r="A240" s="17" t="s">
        <v>2371</v>
      </c>
      <c r="B240" s="132" t="s">
        <v>2372</v>
      </c>
      <c r="C240" s="134"/>
      <c r="D240" s="133"/>
      <c r="E240" s="19" t="s">
        <v>2371</v>
      </c>
      <c r="F240" s="132" t="s">
        <v>2372</v>
      </c>
      <c r="G240" s="134"/>
      <c r="H240" s="133"/>
      <c r="V240" t="str">
        <f t="shared" si="6"/>
        <v/>
      </c>
      <c r="W240" t="str">
        <f t="shared" ca="1" si="7"/>
        <v/>
      </c>
    </row>
    <row r="241" spans="1:23" ht="32.25" customHeight="1" thickBot="1">
      <c r="A241" s="20">
        <v>71</v>
      </c>
      <c r="B241" s="157" t="s">
        <v>2707</v>
      </c>
      <c r="C241" s="158"/>
      <c r="D241" s="159"/>
      <c r="E241" s="117">
        <v>73</v>
      </c>
      <c r="F241" s="161" t="s">
        <v>2708</v>
      </c>
      <c r="G241" s="162"/>
      <c r="H241" s="163"/>
      <c r="V241" t="str">
        <f t="shared" si="6"/>
        <v/>
      </c>
      <c r="W241" t="str">
        <f t="shared" ca="1" si="7"/>
        <v/>
      </c>
    </row>
    <row r="242" spans="1:23" ht="24" customHeight="1" thickBot="1">
      <c r="A242" s="20">
        <v>72</v>
      </c>
      <c r="B242" s="164" t="s">
        <v>2709</v>
      </c>
      <c r="C242" s="165"/>
      <c r="D242" s="166"/>
      <c r="E242" s="118"/>
      <c r="F242" s="164"/>
      <c r="G242" s="165"/>
      <c r="H242" s="166"/>
      <c r="V242" t="str">
        <f t="shared" si="6"/>
        <v/>
      </c>
      <c r="W242" t="str">
        <f t="shared" ca="1" si="7"/>
        <v/>
      </c>
    </row>
    <row r="243" spans="1:23">
      <c r="V243" t="str">
        <f t="shared" si="6"/>
        <v/>
      </c>
      <c r="W243" t="str">
        <f t="shared" ca="1" si="7"/>
        <v/>
      </c>
    </row>
    <row r="244" spans="1:23" ht="15.75" thickBot="1">
      <c r="A244" s="82" t="s">
        <v>2710</v>
      </c>
      <c r="B244" s="82"/>
      <c r="C244" s="82"/>
      <c r="D244" s="82"/>
      <c r="E244" s="82"/>
      <c r="F244" s="82"/>
      <c r="G244" s="82"/>
      <c r="H244" s="82"/>
      <c r="I244" s="82"/>
      <c r="V244" t="str">
        <f t="shared" si="6"/>
        <v/>
      </c>
      <c r="W244" t="str">
        <f t="shared" ca="1" si="7"/>
        <v/>
      </c>
    </row>
    <row r="245" spans="1:23" ht="24.75" customHeight="1" thickBot="1">
      <c r="A245" s="17" t="s">
        <v>2371</v>
      </c>
      <c r="B245" s="132" t="s">
        <v>2372</v>
      </c>
      <c r="C245" s="134"/>
      <c r="D245" s="133"/>
      <c r="E245" s="19" t="s">
        <v>2371</v>
      </c>
      <c r="F245" s="132" t="s">
        <v>2372</v>
      </c>
      <c r="G245" s="134"/>
      <c r="H245" s="133"/>
      <c r="V245" t="str">
        <f t="shared" si="6"/>
        <v/>
      </c>
      <c r="W245" t="str">
        <f t="shared" ca="1" si="7"/>
        <v/>
      </c>
    </row>
    <row r="246" spans="1:23" ht="15.75" customHeight="1" thickBot="1">
      <c r="A246" s="32">
        <v>74</v>
      </c>
      <c r="B246" s="157" t="s">
        <v>2711</v>
      </c>
      <c r="C246" s="158"/>
      <c r="D246" s="159"/>
      <c r="E246" s="27">
        <v>78</v>
      </c>
      <c r="F246" s="157" t="s">
        <v>2712</v>
      </c>
      <c r="G246" s="158"/>
      <c r="H246" s="159"/>
      <c r="V246" t="str">
        <f t="shared" si="6"/>
        <v/>
      </c>
      <c r="W246" t="str">
        <f t="shared" ca="1" si="7"/>
        <v/>
      </c>
    </row>
    <row r="247" spans="1:23" ht="15.75" customHeight="1" thickBot="1">
      <c r="A247" s="17">
        <v>75</v>
      </c>
      <c r="B247" s="157" t="s">
        <v>2713</v>
      </c>
      <c r="C247" s="158"/>
      <c r="D247" s="159"/>
      <c r="E247" s="19">
        <v>79</v>
      </c>
      <c r="F247" s="157" t="s">
        <v>2714</v>
      </c>
      <c r="G247" s="158"/>
      <c r="H247" s="159"/>
      <c r="V247" t="str">
        <f t="shared" si="6"/>
        <v/>
      </c>
      <c r="W247" t="str">
        <f t="shared" ca="1" si="7"/>
        <v/>
      </c>
    </row>
    <row r="248" spans="1:23" ht="15.75" customHeight="1" thickBot="1">
      <c r="A248" s="32">
        <v>76</v>
      </c>
      <c r="B248" s="157" t="s">
        <v>2715</v>
      </c>
      <c r="C248" s="158"/>
      <c r="D248" s="159"/>
      <c r="E248" s="27">
        <v>80</v>
      </c>
      <c r="F248" s="157" t="s">
        <v>2716</v>
      </c>
      <c r="G248" s="158"/>
      <c r="H248" s="159"/>
      <c r="V248" t="str">
        <f t="shared" si="6"/>
        <v/>
      </c>
      <c r="W248" t="str">
        <f t="shared" ca="1" si="7"/>
        <v/>
      </c>
    </row>
    <row r="249" spans="1:23" ht="31.5" customHeight="1" thickBot="1">
      <c r="A249" s="17">
        <v>77</v>
      </c>
      <c r="B249" s="157" t="s">
        <v>2717</v>
      </c>
      <c r="C249" s="158"/>
      <c r="D249" s="159"/>
      <c r="E249" s="19">
        <v>81</v>
      </c>
      <c r="F249" s="157" t="s">
        <v>2718</v>
      </c>
      <c r="G249" s="158"/>
      <c r="H249" s="159"/>
      <c r="V249" t="str">
        <f t="shared" si="6"/>
        <v/>
      </c>
      <c r="W249" t="str">
        <f t="shared" ca="1" si="7"/>
        <v/>
      </c>
    </row>
    <row r="250" spans="1:23">
      <c r="V250" t="str">
        <f t="shared" si="6"/>
        <v/>
      </c>
      <c r="W250" t="str">
        <f t="shared" ca="1" si="7"/>
        <v/>
      </c>
    </row>
    <row r="251" spans="1:23" ht="15.75" thickBot="1">
      <c r="A251" s="82" t="s">
        <v>2719</v>
      </c>
      <c r="B251" s="82"/>
      <c r="C251" s="82"/>
      <c r="D251" s="82"/>
      <c r="E251" s="82"/>
      <c r="F251" s="82"/>
      <c r="G251" s="82"/>
      <c r="H251" s="82"/>
      <c r="V251" t="str">
        <f t="shared" si="6"/>
        <v/>
      </c>
      <c r="W251" t="str">
        <f t="shared" ca="1" si="7"/>
        <v/>
      </c>
    </row>
    <row r="252" spans="1:23" ht="24.75" customHeight="1" thickBot="1">
      <c r="A252" s="17" t="s">
        <v>2371</v>
      </c>
      <c r="B252" s="132" t="s">
        <v>2372</v>
      </c>
      <c r="C252" s="134"/>
      <c r="D252" s="133"/>
      <c r="E252" s="19" t="s">
        <v>2371</v>
      </c>
      <c r="F252" s="132" t="s">
        <v>2372</v>
      </c>
      <c r="G252" s="134"/>
      <c r="H252" s="133"/>
      <c r="V252" t="str">
        <f t="shared" si="6"/>
        <v/>
      </c>
      <c r="W252" t="str">
        <f t="shared" ca="1" si="7"/>
        <v/>
      </c>
    </row>
    <row r="253" spans="1:23" ht="15.75" customHeight="1" thickBot="1">
      <c r="A253" s="20">
        <v>1</v>
      </c>
      <c r="B253" s="157" t="s">
        <v>2720</v>
      </c>
      <c r="C253" s="158"/>
      <c r="D253" s="159"/>
      <c r="E253" s="22">
        <v>3</v>
      </c>
      <c r="F253" s="157" t="s">
        <v>2721</v>
      </c>
      <c r="G253" s="158"/>
      <c r="H253" s="159"/>
      <c r="V253" t="str">
        <f t="shared" si="6"/>
        <v/>
      </c>
      <c r="W253" t="str">
        <f t="shared" ca="1" si="7"/>
        <v/>
      </c>
    </row>
    <row r="254" spans="1:23" ht="31.5" customHeight="1" thickBot="1">
      <c r="A254" s="20">
        <v>2</v>
      </c>
      <c r="B254" s="157" t="s">
        <v>2722</v>
      </c>
      <c r="C254" s="158"/>
      <c r="D254" s="159"/>
      <c r="E254" s="22">
        <v>7</v>
      </c>
      <c r="F254" s="157" t="s">
        <v>2723</v>
      </c>
      <c r="G254" s="158"/>
      <c r="H254" s="159"/>
      <c r="V254" t="str">
        <f t="shared" si="6"/>
        <v/>
      </c>
      <c r="W254" t="str">
        <f t="shared" ca="1" si="7"/>
        <v/>
      </c>
    </row>
    <row r="255" spans="1:23">
      <c r="V255" t="str">
        <f t="shared" si="6"/>
        <v/>
      </c>
      <c r="W255" t="str">
        <f t="shared" ca="1" si="7"/>
        <v/>
      </c>
    </row>
    <row r="256" spans="1:23">
      <c r="A256" s="82" t="s">
        <v>2724</v>
      </c>
      <c r="B256" s="82"/>
      <c r="C256" s="82"/>
      <c r="D256" s="82"/>
      <c r="E256" s="82"/>
      <c r="F256" s="82"/>
      <c r="G256" s="82"/>
      <c r="H256" s="82"/>
      <c r="V256" t="str">
        <f t="shared" si="6"/>
        <v/>
      </c>
      <c r="W256" t="str">
        <f t="shared" ca="1" si="7"/>
        <v/>
      </c>
    </row>
    <row r="257" spans="1:23">
      <c r="A257" s="136" t="s">
        <v>2725</v>
      </c>
      <c r="B257" s="136" t="s">
        <v>2531</v>
      </c>
      <c r="C257" s="136"/>
      <c r="D257" s="136"/>
      <c r="E257" s="136"/>
      <c r="F257" s="137"/>
      <c r="G257" s="2" t="s">
        <v>2333</v>
      </c>
      <c r="H257" s="2" t="s">
        <v>2726</v>
      </c>
      <c r="V257" t="str">
        <f t="shared" si="6"/>
        <v/>
      </c>
      <c r="W257" t="str">
        <f t="shared" ca="1" si="7"/>
        <v/>
      </c>
    </row>
    <row r="258" spans="1:23">
      <c r="V258" t="str">
        <f t="shared" ref="V258:V321" si="8">IF(I258&lt;&gt;"",IFERROR(MID(A258,FIND("[",A258)+1,FIND("]",A258)-FIND("[",A258)-1),""),"")</f>
        <v/>
      </c>
      <c r="W258" t="str">
        <f t="shared" ref="W258:W321" ca="1" si="9">IF(V258&lt;&gt;"",CELL("direccion",A258),"")</f>
        <v/>
      </c>
    </row>
    <row r="259" spans="1:23">
      <c r="V259" t="str">
        <f t="shared" si="8"/>
        <v/>
      </c>
      <c r="W259" t="str">
        <f t="shared" ca="1" si="9"/>
        <v/>
      </c>
    </row>
    <row r="260" spans="1:23">
      <c r="A260" s="89" t="s">
        <v>2727</v>
      </c>
      <c r="B260" s="89"/>
      <c r="C260" s="89"/>
      <c r="D260" s="89"/>
      <c r="E260" s="89"/>
      <c r="F260" s="89"/>
      <c r="G260" s="89"/>
      <c r="H260" s="89"/>
      <c r="I260" s="11" t="s">
        <v>2330</v>
      </c>
      <c r="V260" t="str">
        <f t="shared" si="8"/>
        <v>21</v>
      </c>
      <c r="W260" t="e">
        <f t="shared" ca="1" si="9"/>
        <v>#VALUE!</v>
      </c>
    </row>
    <row r="261" spans="1:23" ht="15.75" thickBot="1">
      <c r="A261" s="23">
        <v>15</v>
      </c>
      <c r="B261" s="23">
        <v>14</v>
      </c>
      <c r="C261" s="23">
        <v>13</v>
      </c>
      <c r="D261" s="23">
        <v>12</v>
      </c>
      <c r="E261" s="23">
        <v>11</v>
      </c>
      <c r="F261" s="23">
        <v>10</v>
      </c>
      <c r="G261" s="23">
        <v>9</v>
      </c>
      <c r="H261" s="23">
        <v>8</v>
      </c>
      <c r="I261" s="23">
        <v>7</v>
      </c>
      <c r="J261" s="23">
        <v>6</v>
      </c>
      <c r="K261" s="23">
        <v>5</v>
      </c>
      <c r="L261" s="23">
        <v>4</v>
      </c>
      <c r="M261" s="23">
        <v>3</v>
      </c>
      <c r="N261" s="23">
        <v>2</v>
      </c>
      <c r="O261" s="23">
        <v>1</v>
      </c>
      <c r="P261" s="23">
        <v>0</v>
      </c>
      <c r="V261" t="str">
        <f t="shared" si="8"/>
        <v/>
      </c>
      <c r="W261" t="str">
        <f t="shared" ca="1" si="9"/>
        <v/>
      </c>
    </row>
    <row r="262" spans="1:23">
      <c r="A262" s="24"/>
      <c r="B262" s="25"/>
      <c r="C262" s="25"/>
      <c r="D262" s="25"/>
      <c r="E262" s="25"/>
      <c r="F262" s="25"/>
      <c r="G262" s="25"/>
      <c r="H262" s="25"/>
      <c r="I262" s="25"/>
      <c r="J262" s="25"/>
      <c r="K262" s="25"/>
      <c r="L262" s="25"/>
      <c r="M262" s="25"/>
      <c r="N262" s="25"/>
      <c r="O262" s="25"/>
      <c r="P262" s="25"/>
      <c r="V262" t="str">
        <f t="shared" si="8"/>
        <v/>
      </c>
      <c r="W262" t="str">
        <f t="shared" ca="1" si="9"/>
        <v/>
      </c>
    </row>
    <row r="263" spans="1:23" ht="15.75" thickBot="1">
      <c r="A263" s="32">
        <v>0</v>
      </c>
      <c r="B263" s="27">
        <v>0</v>
      </c>
      <c r="C263" s="27">
        <v>0</v>
      </c>
      <c r="D263" s="27">
        <v>0</v>
      </c>
      <c r="E263" s="27">
        <v>0</v>
      </c>
      <c r="F263" s="27">
        <v>0</v>
      </c>
      <c r="G263" s="46" t="s">
        <v>2582</v>
      </c>
      <c r="H263" s="46" t="s">
        <v>2583</v>
      </c>
      <c r="I263" s="100" t="s">
        <v>2728</v>
      </c>
      <c r="J263" s="102"/>
      <c r="K263" s="102"/>
      <c r="L263" s="102"/>
      <c r="M263" s="102"/>
      <c r="N263" s="102"/>
      <c r="O263" s="102"/>
      <c r="P263" s="101"/>
      <c r="V263" t="str">
        <f t="shared" si="8"/>
        <v/>
      </c>
      <c r="W263" t="str">
        <f t="shared" ca="1" si="9"/>
        <v/>
      </c>
    </row>
    <row r="264" spans="1:23">
      <c r="A264" s="142" t="s">
        <v>2729</v>
      </c>
      <c r="B264" s="142"/>
      <c r="C264" s="142"/>
      <c r="D264" s="142"/>
      <c r="E264" s="142"/>
      <c r="F264" s="142"/>
      <c r="G264" s="142"/>
      <c r="H264" s="142"/>
      <c r="I264" s="142"/>
      <c r="J264" s="142"/>
      <c r="K264" s="142"/>
      <c r="L264" s="142"/>
      <c r="M264" s="142"/>
      <c r="N264" s="142"/>
      <c r="O264" s="142"/>
      <c r="P264" s="142"/>
      <c r="V264" t="str">
        <f t="shared" si="8"/>
        <v/>
      </c>
      <c r="W264" t="str">
        <f t="shared" ca="1" si="9"/>
        <v/>
      </c>
    </row>
    <row r="265" spans="1:23">
      <c r="V265" t="str">
        <f t="shared" si="8"/>
        <v/>
      </c>
      <c r="W265" t="str">
        <f t="shared" ca="1" si="9"/>
        <v/>
      </c>
    </row>
    <row r="266" spans="1:23" ht="47.25" customHeight="1">
      <c r="A266" s="147" t="s">
        <v>2730</v>
      </c>
      <c r="B266" s="147"/>
      <c r="C266" s="147"/>
      <c r="D266" s="147"/>
      <c r="E266" s="147"/>
      <c r="F266" s="147"/>
      <c r="G266" s="147"/>
      <c r="H266" s="147"/>
      <c r="V266" t="str">
        <f t="shared" si="8"/>
        <v/>
      </c>
      <c r="W266" t="str">
        <f t="shared" ca="1" si="9"/>
        <v/>
      </c>
    </row>
    <row r="267" spans="1:23" ht="7.5" customHeight="1">
      <c r="A267" s="50"/>
      <c r="B267" s="50"/>
      <c r="C267" s="50"/>
      <c r="D267" s="50"/>
      <c r="E267" s="50"/>
      <c r="F267" s="50"/>
      <c r="G267" s="50"/>
      <c r="H267" s="50"/>
      <c r="V267" t="str">
        <f t="shared" si="8"/>
        <v/>
      </c>
      <c r="W267" t="str">
        <f t="shared" ca="1" si="9"/>
        <v/>
      </c>
    </row>
    <row r="268" spans="1:23">
      <c r="A268" s="82" t="s">
        <v>2731</v>
      </c>
      <c r="B268" s="82"/>
      <c r="C268" s="82"/>
      <c r="D268" s="82"/>
      <c r="E268" s="82"/>
      <c r="F268" s="82"/>
      <c r="G268" s="82"/>
      <c r="H268" s="82"/>
      <c r="V268" t="str">
        <f t="shared" si="8"/>
        <v/>
      </c>
      <c r="W268" t="str">
        <f t="shared" ca="1" si="9"/>
        <v/>
      </c>
    </row>
    <row r="269" spans="1:23">
      <c r="A269" s="136" t="s">
        <v>2732</v>
      </c>
      <c r="B269" s="136" t="s">
        <v>2531</v>
      </c>
      <c r="C269" s="136"/>
      <c r="D269" s="136"/>
      <c r="E269" s="136"/>
      <c r="F269" s="137"/>
      <c r="G269" s="2" t="s">
        <v>2612</v>
      </c>
      <c r="H269" s="2" t="s">
        <v>2612</v>
      </c>
      <c r="V269" t="str">
        <f t="shared" si="8"/>
        <v/>
      </c>
      <c r="W269" t="str">
        <f t="shared" ca="1" si="9"/>
        <v/>
      </c>
    </row>
    <row r="270" spans="1:23">
      <c r="V270" t="str">
        <f t="shared" si="8"/>
        <v/>
      </c>
      <c r="W270" t="str">
        <f t="shared" ca="1" si="9"/>
        <v/>
      </c>
    </row>
    <row r="271" spans="1:23">
      <c r="V271" t="str">
        <f t="shared" si="8"/>
        <v/>
      </c>
      <c r="W271" t="str">
        <f t="shared" ca="1" si="9"/>
        <v/>
      </c>
    </row>
    <row r="272" spans="1:23">
      <c r="A272" s="89" t="s">
        <v>2733</v>
      </c>
      <c r="B272" s="89"/>
      <c r="C272" s="89"/>
      <c r="D272" s="89"/>
      <c r="E272" s="89"/>
      <c r="F272" s="89"/>
      <c r="G272" s="89"/>
      <c r="H272" s="89"/>
      <c r="I272" s="11" t="s">
        <v>2330</v>
      </c>
      <c r="V272" t="str">
        <f t="shared" si="8"/>
        <v>22</v>
      </c>
      <c r="W272" t="e">
        <f t="shared" ca="1" si="9"/>
        <v>#VALUE!</v>
      </c>
    </row>
    <row r="273" spans="1:23">
      <c r="A273" s="82" t="s">
        <v>2734</v>
      </c>
      <c r="B273" s="82"/>
      <c r="C273" s="82"/>
      <c r="D273" s="82"/>
      <c r="E273" s="82"/>
      <c r="F273" s="82"/>
      <c r="G273" s="82"/>
      <c r="H273" s="82"/>
      <c r="V273" t="str">
        <f t="shared" si="8"/>
        <v/>
      </c>
      <c r="W273" t="str">
        <f t="shared" ca="1" si="9"/>
        <v/>
      </c>
    </row>
    <row r="274" spans="1:23">
      <c r="A274" s="82" t="s">
        <v>2735</v>
      </c>
      <c r="B274" s="82"/>
      <c r="C274" s="82"/>
      <c r="D274" s="82"/>
      <c r="E274" s="82"/>
      <c r="F274" s="82"/>
      <c r="G274" s="82"/>
      <c r="H274" s="82"/>
      <c r="V274" t="str">
        <f t="shared" si="8"/>
        <v/>
      </c>
      <c r="W274" t="str">
        <f t="shared" ca="1" si="9"/>
        <v/>
      </c>
    </row>
    <row r="275" spans="1:23">
      <c r="A275" s="136" t="s">
        <v>2736</v>
      </c>
      <c r="B275" s="136" t="s">
        <v>2531</v>
      </c>
      <c r="C275" s="136"/>
      <c r="D275" s="136"/>
      <c r="E275" s="136"/>
      <c r="F275" s="137"/>
      <c r="G275" s="2" t="s">
        <v>2352</v>
      </c>
      <c r="H275" s="2" t="s">
        <v>2353</v>
      </c>
      <c r="V275" t="str">
        <f t="shared" si="8"/>
        <v/>
      </c>
      <c r="W275" t="str">
        <f t="shared" ca="1" si="9"/>
        <v/>
      </c>
    </row>
    <row r="276" spans="1:23">
      <c r="V276" t="str">
        <f t="shared" si="8"/>
        <v/>
      </c>
      <c r="W276" t="str">
        <f t="shared" ca="1" si="9"/>
        <v/>
      </c>
    </row>
    <row r="277" spans="1:23">
      <c r="A277" t="s">
        <v>2359</v>
      </c>
      <c r="V277" t="str">
        <f t="shared" si="8"/>
        <v/>
      </c>
      <c r="W277" t="str">
        <f t="shared" ca="1" si="9"/>
        <v/>
      </c>
    </row>
    <row r="278" spans="1:23">
      <c r="A278" s="89" t="s">
        <v>2737</v>
      </c>
      <c r="B278" s="89"/>
      <c r="C278" s="89"/>
      <c r="D278" s="89"/>
      <c r="E278" s="89"/>
      <c r="F278" s="89"/>
      <c r="G278" s="89"/>
      <c r="H278" s="89"/>
      <c r="I278" s="11" t="s">
        <v>2330</v>
      </c>
      <c r="V278" t="str">
        <f t="shared" si="8"/>
        <v>23</v>
      </c>
      <c r="W278" t="e">
        <f t="shared" ca="1" si="9"/>
        <v>#VALUE!</v>
      </c>
    </row>
    <row r="279" spans="1:23">
      <c r="A279" s="153" t="s">
        <v>2738</v>
      </c>
      <c r="B279" s="153"/>
      <c r="C279" s="153"/>
      <c r="D279" s="153"/>
      <c r="E279" s="153"/>
      <c r="F279" s="153"/>
      <c r="G279" s="153"/>
      <c r="H279" s="153"/>
      <c r="V279" t="str">
        <f t="shared" si="8"/>
        <v/>
      </c>
      <c r="W279" t="str">
        <f t="shared" ca="1" si="9"/>
        <v/>
      </c>
    </row>
    <row r="280" spans="1:23">
      <c r="A280" s="82" t="s">
        <v>2734</v>
      </c>
      <c r="B280" s="82"/>
      <c r="C280" s="82"/>
      <c r="D280" s="82"/>
      <c r="E280" s="82"/>
      <c r="F280" s="82"/>
      <c r="G280" s="82"/>
      <c r="H280" s="82"/>
      <c r="V280" t="str">
        <f t="shared" si="8"/>
        <v/>
      </c>
      <c r="W280" t="str">
        <f t="shared" ca="1" si="9"/>
        <v/>
      </c>
    </row>
    <row r="281" spans="1:23" ht="15.75" thickBot="1">
      <c r="A281" s="23">
        <v>15</v>
      </c>
      <c r="B281" s="23">
        <v>14</v>
      </c>
      <c r="C281" s="23">
        <v>13</v>
      </c>
      <c r="D281" s="23">
        <v>12</v>
      </c>
      <c r="E281" s="23">
        <v>11</v>
      </c>
      <c r="F281" s="23">
        <v>10</v>
      </c>
      <c r="G281" s="23">
        <v>9</v>
      </c>
      <c r="H281" s="23">
        <v>8</v>
      </c>
      <c r="I281" s="23">
        <v>7</v>
      </c>
      <c r="J281" s="23">
        <v>6</v>
      </c>
      <c r="K281" s="23">
        <v>5</v>
      </c>
      <c r="L281" s="23">
        <v>4</v>
      </c>
      <c r="M281" s="23">
        <v>3</v>
      </c>
      <c r="N281" s="23">
        <v>2</v>
      </c>
      <c r="O281" s="23">
        <v>1</v>
      </c>
      <c r="P281" s="23">
        <v>0</v>
      </c>
      <c r="Q281" s="51"/>
      <c r="V281" t="str">
        <f t="shared" si="8"/>
        <v/>
      </c>
      <c r="W281" t="str">
        <f t="shared" ca="1" si="9"/>
        <v/>
      </c>
    </row>
    <row r="282" spans="1:23">
      <c r="A282" s="154"/>
      <c r="B282" s="155"/>
      <c r="C282" s="155"/>
      <c r="D282" s="156"/>
      <c r="E282" s="154"/>
      <c r="F282" s="155"/>
      <c r="G282" s="155"/>
      <c r="H282" s="156"/>
      <c r="I282" s="154"/>
      <c r="J282" s="155"/>
      <c r="K282" s="155"/>
      <c r="L282" s="156"/>
      <c r="M282" s="154"/>
      <c r="N282" s="155"/>
      <c r="O282" s="155"/>
      <c r="P282" s="156"/>
      <c r="Q282" s="52"/>
      <c r="V282" t="str">
        <f t="shared" si="8"/>
        <v/>
      </c>
      <c r="W282" t="str">
        <f t="shared" ca="1" si="9"/>
        <v/>
      </c>
    </row>
    <row r="283" spans="1:23" ht="15.75" thickBot="1">
      <c r="A283" s="100" t="s">
        <v>2739</v>
      </c>
      <c r="B283" s="102"/>
      <c r="C283" s="102"/>
      <c r="D283" s="102"/>
      <c r="E283" s="102"/>
      <c r="F283" s="102"/>
      <c r="G283" s="102"/>
      <c r="H283" s="102"/>
      <c r="I283" s="102"/>
      <c r="J283" s="102"/>
      <c r="K283" s="102"/>
      <c r="L283" s="102"/>
      <c r="M283" s="102"/>
      <c r="N283" s="102"/>
      <c r="O283" s="102"/>
      <c r="P283" s="101"/>
      <c r="Q283" s="52"/>
      <c r="V283" t="str">
        <f t="shared" si="8"/>
        <v/>
      </c>
      <c r="W283" t="str">
        <f t="shared" ca="1" si="9"/>
        <v/>
      </c>
    </row>
    <row r="284" spans="1:23">
      <c r="V284" t="str">
        <f t="shared" si="8"/>
        <v/>
      </c>
      <c r="W284" t="str">
        <f t="shared" ca="1" si="9"/>
        <v/>
      </c>
    </row>
    <row r="285" spans="1:23" ht="31.5" customHeight="1">
      <c r="A285" s="147" t="s">
        <v>2740</v>
      </c>
      <c r="B285" s="147"/>
      <c r="C285" s="147"/>
      <c r="D285" s="147"/>
      <c r="E285" s="147"/>
      <c r="F285" s="147"/>
      <c r="G285" s="147"/>
      <c r="H285" s="147"/>
      <c r="V285" t="str">
        <f t="shared" si="8"/>
        <v/>
      </c>
      <c r="W285" t="str">
        <f t="shared" ca="1" si="9"/>
        <v/>
      </c>
    </row>
    <row r="286" spans="1:23" ht="31.5" customHeight="1">
      <c r="A286" s="147" t="s">
        <v>2741</v>
      </c>
      <c r="B286" s="147"/>
      <c r="C286" s="147"/>
      <c r="D286" s="147"/>
      <c r="E286" s="147"/>
      <c r="F286" s="147"/>
      <c r="G286" s="147"/>
      <c r="H286" s="147"/>
      <c r="V286" t="str">
        <f t="shared" si="8"/>
        <v/>
      </c>
      <c r="W286" t="str">
        <f t="shared" ca="1" si="9"/>
        <v/>
      </c>
    </row>
    <row r="287" spans="1:23">
      <c r="A287" s="136" t="s">
        <v>2742</v>
      </c>
      <c r="B287" s="136" t="s">
        <v>2531</v>
      </c>
      <c r="C287" s="136"/>
      <c r="D287" s="136"/>
      <c r="E287" s="136"/>
      <c r="F287" s="137"/>
      <c r="G287" s="2">
        <v>1</v>
      </c>
      <c r="H287" s="2">
        <v>7</v>
      </c>
      <c r="I287" s="2">
        <v>7</v>
      </c>
      <c r="J287" s="2">
        <v>0</v>
      </c>
      <c r="V287" t="str">
        <f t="shared" si="8"/>
        <v/>
      </c>
      <c r="W287" t="str">
        <f t="shared" ca="1" si="9"/>
        <v/>
      </c>
    </row>
    <row r="288" spans="1:23">
      <c r="A288" s="82" t="s">
        <v>2743</v>
      </c>
      <c r="B288" s="82"/>
      <c r="C288" s="82"/>
      <c r="D288" s="82"/>
      <c r="E288" s="82"/>
      <c r="F288" s="82"/>
      <c r="G288" s="82"/>
      <c r="H288" s="82"/>
      <c r="V288" t="str">
        <f t="shared" si="8"/>
        <v/>
      </c>
      <c r="W288" t="str">
        <f t="shared" ca="1" si="9"/>
        <v/>
      </c>
    </row>
    <row r="289" spans="1:23">
      <c r="V289" t="str">
        <f t="shared" si="8"/>
        <v/>
      </c>
      <c r="W289" t="str">
        <f t="shared" ca="1" si="9"/>
        <v/>
      </c>
    </row>
    <row r="290" spans="1:23">
      <c r="A290" s="89" t="s">
        <v>2744</v>
      </c>
      <c r="B290" s="89"/>
      <c r="C290" s="89"/>
      <c r="D290" s="89"/>
      <c r="E290" s="89"/>
      <c r="F290" s="89"/>
      <c r="G290" s="89"/>
      <c r="H290" s="89"/>
      <c r="I290" s="11" t="s">
        <v>2330</v>
      </c>
      <c r="V290" t="str">
        <f t="shared" si="8"/>
        <v>24</v>
      </c>
      <c r="W290" t="e">
        <f t="shared" ca="1" si="9"/>
        <v>#VALUE!</v>
      </c>
    </row>
    <row r="291" spans="1:23" ht="15.75" thickBot="1">
      <c r="A291" s="34">
        <v>15</v>
      </c>
      <c r="B291" s="34">
        <v>14</v>
      </c>
      <c r="C291" s="34">
        <v>13</v>
      </c>
      <c r="D291" s="34">
        <v>12</v>
      </c>
      <c r="E291" s="34">
        <v>11</v>
      </c>
      <c r="F291" s="34">
        <v>10</v>
      </c>
      <c r="G291" s="34">
        <v>9</v>
      </c>
      <c r="H291" s="34">
        <v>8</v>
      </c>
      <c r="I291" s="34">
        <v>7</v>
      </c>
      <c r="J291" s="34">
        <v>6</v>
      </c>
      <c r="K291" s="34">
        <v>5</v>
      </c>
      <c r="L291" s="34">
        <v>4</v>
      </c>
      <c r="M291" s="34">
        <v>3</v>
      </c>
      <c r="N291" s="34">
        <v>2</v>
      </c>
      <c r="O291" s="34">
        <v>1</v>
      </c>
      <c r="P291" s="34">
        <v>0</v>
      </c>
      <c r="V291" t="str">
        <f t="shared" si="8"/>
        <v/>
      </c>
      <c r="W291" t="str">
        <f t="shared" ca="1" si="9"/>
        <v/>
      </c>
    </row>
    <row r="292" spans="1:23">
      <c r="A292" s="32"/>
      <c r="B292" s="27"/>
      <c r="C292" s="27"/>
      <c r="D292" s="27"/>
      <c r="E292" s="27"/>
      <c r="F292" s="27"/>
      <c r="G292" s="27"/>
      <c r="H292" s="27"/>
      <c r="I292" s="27"/>
      <c r="J292" s="27"/>
      <c r="K292" s="27"/>
      <c r="L292" s="27"/>
      <c r="M292" s="27"/>
      <c r="N292" s="27"/>
      <c r="O292" s="27"/>
      <c r="P292" s="27"/>
      <c r="V292" t="str">
        <f t="shared" si="8"/>
        <v/>
      </c>
      <c r="W292" t="str">
        <f t="shared" ca="1" si="9"/>
        <v/>
      </c>
    </row>
    <row r="293" spans="1:23" ht="15.75" thickBot="1">
      <c r="A293" s="100" t="s">
        <v>2554</v>
      </c>
      <c r="B293" s="101"/>
      <c r="C293" s="100" t="s">
        <v>2555</v>
      </c>
      <c r="D293" s="102"/>
      <c r="E293" s="102"/>
      <c r="F293" s="102"/>
      <c r="G293" s="102"/>
      <c r="H293" s="102"/>
      <c r="I293" s="102"/>
      <c r="J293" s="102"/>
      <c r="K293" s="102"/>
      <c r="L293" s="102"/>
      <c r="M293" s="102"/>
      <c r="N293" s="102"/>
      <c r="O293" s="102"/>
      <c r="P293" s="101"/>
      <c r="V293" t="str">
        <f t="shared" si="8"/>
        <v/>
      </c>
      <c r="W293" t="str">
        <f t="shared" ca="1" si="9"/>
        <v/>
      </c>
    </row>
    <row r="294" spans="1:23">
      <c r="A294" s="90"/>
      <c r="B294" s="90"/>
      <c r="C294" s="90"/>
      <c r="D294" s="90"/>
      <c r="E294" s="90"/>
      <c r="F294" s="90"/>
      <c r="G294" s="90"/>
      <c r="H294" s="90"/>
      <c r="I294" s="90"/>
      <c r="J294" s="90"/>
      <c r="K294" s="90"/>
      <c r="L294" s="90"/>
      <c r="M294" s="90"/>
      <c r="N294" s="90"/>
      <c r="O294" s="90"/>
      <c r="P294" s="90"/>
      <c r="V294" t="str">
        <f t="shared" si="8"/>
        <v/>
      </c>
      <c r="W294" t="str">
        <f t="shared" ca="1" si="9"/>
        <v/>
      </c>
    </row>
    <row r="295" spans="1:23">
      <c r="A295" s="82" t="s">
        <v>2745</v>
      </c>
      <c r="B295" s="82"/>
      <c r="C295" s="82"/>
      <c r="D295" s="82"/>
      <c r="E295" s="82"/>
      <c r="F295" s="82"/>
      <c r="G295" s="82"/>
      <c r="H295" s="82"/>
      <c r="V295" t="str">
        <f t="shared" si="8"/>
        <v/>
      </c>
      <c r="W295" t="str">
        <f t="shared" ca="1" si="9"/>
        <v/>
      </c>
    </row>
    <row r="296" spans="1:23">
      <c r="A296" s="82" t="s">
        <v>2746</v>
      </c>
      <c r="B296" s="82"/>
      <c r="C296" s="82"/>
      <c r="D296" s="82"/>
      <c r="E296" s="82"/>
      <c r="F296" s="82"/>
      <c r="G296" s="82"/>
      <c r="H296" s="82"/>
      <c r="V296" t="str">
        <f t="shared" si="8"/>
        <v/>
      </c>
      <c r="W296" t="str">
        <f t="shared" ca="1" si="9"/>
        <v/>
      </c>
    </row>
    <row r="297" spans="1:23">
      <c r="V297" t="str">
        <f t="shared" si="8"/>
        <v/>
      </c>
      <c r="W297" t="str">
        <f t="shared" ca="1" si="9"/>
        <v/>
      </c>
    </row>
    <row r="298" spans="1:23" ht="24">
      <c r="A298" s="94" t="s">
        <v>2559</v>
      </c>
      <c r="B298" s="95"/>
      <c r="C298" s="94" t="s">
        <v>2555</v>
      </c>
      <c r="D298" s="95"/>
      <c r="E298" s="1" t="s">
        <v>2554</v>
      </c>
      <c r="F298" s="29" t="s">
        <v>2560</v>
      </c>
      <c r="V298" t="str">
        <f t="shared" si="8"/>
        <v/>
      </c>
      <c r="W298" t="str">
        <f t="shared" ca="1" si="9"/>
        <v/>
      </c>
    </row>
    <row r="299" spans="1:23">
      <c r="A299" s="85" t="s">
        <v>2747</v>
      </c>
      <c r="B299" s="86"/>
      <c r="C299" s="85" t="s">
        <v>2748</v>
      </c>
      <c r="D299" s="86"/>
      <c r="E299" s="2">
        <v>0</v>
      </c>
      <c r="F299" s="2">
        <v>0.01</v>
      </c>
      <c r="V299" t="str">
        <f t="shared" si="8"/>
        <v/>
      </c>
      <c r="W299" t="str">
        <f t="shared" ca="1" si="9"/>
        <v/>
      </c>
    </row>
    <row r="300" spans="1:23">
      <c r="A300" s="85" t="s">
        <v>2749</v>
      </c>
      <c r="B300" s="86"/>
      <c r="C300" s="85" t="s">
        <v>2750</v>
      </c>
      <c r="D300" s="86"/>
      <c r="E300" s="2">
        <v>1</v>
      </c>
      <c r="F300" s="2">
        <v>0.1</v>
      </c>
      <c r="V300" t="str">
        <f t="shared" si="8"/>
        <v/>
      </c>
      <c r="W300" t="str">
        <f t="shared" ca="1" si="9"/>
        <v/>
      </c>
    </row>
    <row r="301" spans="1:23">
      <c r="A301" s="85" t="s">
        <v>2750</v>
      </c>
      <c r="B301" s="86"/>
      <c r="C301" s="85" t="s">
        <v>2750</v>
      </c>
      <c r="D301" s="86"/>
      <c r="E301" s="2">
        <v>2</v>
      </c>
      <c r="F301" s="2">
        <v>1</v>
      </c>
      <c r="V301" t="str">
        <f t="shared" si="8"/>
        <v/>
      </c>
      <c r="W301" t="str">
        <f t="shared" ca="1" si="9"/>
        <v/>
      </c>
    </row>
    <row r="302" spans="1:23">
      <c r="A302" s="85" t="s">
        <v>2751</v>
      </c>
      <c r="B302" s="86"/>
      <c r="C302" s="85" t="s">
        <v>2750</v>
      </c>
      <c r="D302" s="86"/>
      <c r="E302" s="2">
        <v>3</v>
      </c>
      <c r="F302" s="2">
        <v>10</v>
      </c>
      <c r="V302" t="str">
        <f t="shared" si="8"/>
        <v/>
      </c>
      <c r="W302" t="str">
        <f t="shared" ca="1" si="9"/>
        <v/>
      </c>
    </row>
    <row r="303" spans="1:23">
      <c r="V303" t="str">
        <f t="shared" si="8"/>
        <v/>
      </c>
      <c r="W303" t="str">
        <f t="shared" ca="1" si="9"/>
        <v/>
      </c>
    </row>
    <row r="304" spans="1:23">
      <c r="A304" t="s">
        <v>2359</v>
      </c>
      <c r="V304" t="str">
        <f t="shared" si="8"/>
        <v/>
      </c>
      <c r="W304" t="str">
        <f t="shared" ca="1" si="9"/>
        <v/>
      </c>
    </row>
    <row r="305" spans="1:23">
      <c r="A305" s="89" t="s">
        <v>2752</v>
      </c>
      <c r="B305" s="89"/>
      <c r="C305" s="89"/>
      <c r="D305" s="89"/>
      <c r="E305" s="89"/>
      <c r="F305" s="89"/>
      <c r="G305" s="89"/>
      <c r="H305" s="89"/>
      <c r="I305" s="11" t="s">
        <v>2330</v>
      </c>
      <c r="V305" t="str">
        <f t="shared" si="8"/>
        <v>25</v>
      </c>
      <c r="W305" t="e">
        <f t="shared" ca="1" si="9"/>
        <v>#VALUE!</v>
      </c>
    </row>
    <row r="306" spans="1:23" ht="15.75" thickBot="1">
      <c r="A306" s="82" t="s">
        <v>2753</v>
      </c>
      <c r="B306" s="82"/>
      <c r="C306" s="82"/>
      <c r="D306" s="82"/>
      <c r="E306" s="82"/>
      <c r="F306" s="82"/>
      <c r="G306" s="82"/>
      <c r="H306" s="82"/>
      <c r="V306" t="str">
        <f t="shared" si="8"/>
        <v/>
      </c>
      <c r="W306" t="str">
        <f t="shared" ca="1" si="9"/>
        <v/>
      </c>
    </row>
    <row r="307" spans="1:23" ht="24.75" thickBot="1">
      <c r="A307" s="17" t="s">
        <v>2371</v>
      </c>
      <c r="B307" s="18" t="s">
        <v>2754</v>
      </c>
      <c r="C307" s="19" t="s">
        <v>2371</v>
      </c>
      <c r="D307" s="18" t="s">
        <v>2754</v>
      </c>
      <c r="E307" s="19" t="s">
        <v>2371</v>
      </c>
      <c r="F307" s="19" t="s">
        <v>2754</v>
      </c>
      <c r="V307" t="str">
        <f t="shared" si="8"/>
        <v/>
      </c>
      <c r="W307" t="str">
        <f t="shared" ca="1" si="9"/>
        <v/>
      </c>
    </row>
    <row r="308" spans="1:23" ht="24" thickBot="1">
      <c r="A308" s="20">
        <v>7</v>
      </c>
      <c r="B308" s="21" t="s">
        <v>2755</v>
      </c>
      <c r="C308" s="22">
        <v>3000</v>
      </c>
      <c r="D308" s="21">
        <v>30</v>
      </c>
      <c r="E308" s="22">
        <v>40000</v>
      </c>
      <c r="F308" s="22">
        <v>400</v>
      </c>
      <c r="V308" t="str">
        <f t="shared" si="8"/>
        <v/>
      </c>
      <c r="W308" t="str">
        <f t="shared" ca="1" si="9"/>
        <v/>
      </c>
    </row>
    <row r="309" spans="1:23">
      <c r="A309" s="117">
        <v>15</v>
      </c>
      <c r="B309" s="53" t="s">
        <v>2756</v>
      </c>
      <c r="C309" s="143">
        <v>4000</v>
      </c>
      <c r="D309" s="151">
        <v>40</v>
      </c>
      <c r="E309" s="143">
        <v>45000</v>
      </c>
      <c r="F309" s="117">
        <v>450</v>
      </c>
      <c r="V309" t="str">
        <f t="shared" si="8"/>
        <v/>
      </c>
      <c r="W309" t="str">
        <f t="shared" ca="1" si="9"/>
        <v/>
      </c>
    </row>
    <row r="310" spans="1:23" ht="15.75" thickBot="1">
      <c r="A310" s="118"/>
      <c r="B310" s="54" t="s">
        <v>2757</v>
      </c>
      <c r="C310" s="144"/>
      <c r="D310" s="152"/>
      <c r="E310" s="144"/>
      <c r="F310" s="118"/>
      <c r="V310" t="str">
        <f t="shared" si="8"/>
        <v/>
      </c>
      <c r="W310" t="str">
        <f t="shared" ca="1" si="9"/>
        <v/>
      </c>
    </row>
    <row r="311" spans="1:23" ht="15.75" thickBot="1">
      <c r="A311" s="20">
        <v>25</v>
      </c>
      <c r="B311" s="21" t="s">
        <v>2758</v>
      </c>
      <c r="C311" s="22">
        <v>5000</v>
      </c>
      <c r="D311" s="21">
        <v>50</v>
      </c>
      <c r="E311" s="22">
        <v>50000</v>
      </c>
      <c r="F311" s="22">
        <v>500</v>
      </c>
      <c r="V311" t="str">
        <f t="shared" si="8"/>
        <v/>
      </c>
      <c r="W311" t="str">
        <f t="shared" ca="1" si="9"/>
        <v/>
      </c>
    </row>
    <row r="312" spans="1:23" ht="15.75" thickBot="1">
      <c r="A312" s="20">
        <v>50</v>
      </c>
      <c r="B312" s="21" t="s">
        <v>2759</v>
      </c>
      <c r="C312" s="22">
        <v>6000</v>
      </c>
      <c r="D312" s="21">
        <v>60</v>
      </c>
      <c r="E312" s="22">
        <v>60000</v>
      </c>
      <c r="F312" s="22">
        <v>600</v>
      </c>
      <c r="V312" t="str">
        <f t="shared" si="8"/>
        <v/>
      </c>
      <c r="W312" t="str">
        <f t="shared" ca="1" si="9"/>
        <v/>
      </c>
    </row>
    <row r="313" spans="1:23" ht="15.75" thickBot="1">
      <c r="A313" s="20">
        <v>100</v>
      </c>
      <c r="B313" s="21">
        <v>1</v>
      </c>
      <c r="C313" s="22">
        <v>7500</v>
      </c>
      <c r="D313" s="21">
        <v>75</v>
      </c>
      <c r="E313" s="22">
        <v>60700</v>
      </c>
      <c r="F313" s="22">
        <v>700</v>
      </c>
      <c r="V313" t="str">
        <f t="shared" si="8"/>
        <v/>
      </c>
      <c r="W313" t="str">
        <f t="shared" ca="1" si="9"/>
        <v/>
      </c>
    </row>
    <row r="314" spans="1:23" ht="15.75" thickBot="1">
      <c r="A314" s="20">
        <v>200</v>
      </c>
      <c r="B314" s="21">
        <v>2</v>
      </c>
      <c r="C314" s="22">
        <v>10000</v>
      </c>
      <c r="D314" s="21">
        <v>100</v>
      </c>
      <c r="E314" s="22">
        <v>60750</v>
      </c>
      <c r="F314" s="22">
        <v>750</v>
      </c>
      <c r="V314" t="str">
        <f t="shared" si="8"/>
        <v/>
      </c>
      <c r="W314" t="str">
        <f t="shared" ca="1" si="9"/>
        <v/>
      </c>
    </row>
    <row r="315" spans="1:23" ht="15.75" thickBot="1">
      <c r="A315" s="20">
        <v>300</v>
      </c>
      <c r="B315" s="21">
        <v>3</v>
      </c>
      <c r="C315" s="22">
        <v>12500</v>
      </c>
      <c r="D315" s="21">
        <v>125</v>
      </c>
      <c r="E315" s="22">
        <v>60800</v>
      </c>
      <c r="F315" s="22">
        <v>800</v>
      </c>
      <c r="V315" t="str">
        <f t="shared" si="8"/>
        <v/>
      </c>
      <c r="W315" t="str">
        <f t="shared" ca="1" si="9"/>
        <v/>
      </c>
    </row>
    <row r="316" spans="1:23" ht="15.75" thickBot="1">
      <c r="A316" s="20">
        <v>500</v>
      </c>
      <c r="B316" s="21">
        <v>5</v>
      </c>
      <c r="C316" s="22">
        <v>15000</v>
      </c>
      <c r="D316" s="21">
        <v>150</v>
      </c>
      <c r="E316" s="22">
        <v>60850</v>
      </c>
      <c r="F316" s="22">
        <v>850</v>
      </c>
      <c r="V316" t="str">
        <f t="shared" si="8"/>
        <v/>
      </c>
      <c r="W316" t="str">
        <f t="shared" ca="1" si="9"/>
        <v/>
      </c>
    </row>
    <row r="317" spans="1:23" ht="15.75" thickBot="1">
      <c r="A317" s="20">
        <v>750</v>
      </c>
      <c r="B317" s="21" t="s">
        <v>2547</v>
      </c>
      <c r="C317" s="22">
        <v>17500</v>
      </c>
      <c r="D317" s="21">
        <v>175</v>
      </c>
      <c r="E317" s="22">
        <v>60900</v>
      </c>
      <c r="F317" s="22">
        <v>900</v>
      </c>
      <c r="V317" t="str">
        <f t="shared" si="8"/>
        <v/>
      </c>
      <c r="W317" t="str">
        <f t="shared" ca="1" si="9"/>
        <v/>
      </c>
    </row>
    <row r="318" spans="1:23" ht="15.75" thickBot="1">
      <c r="A318" s="20">
        <v>1000</v>
      </c>
      <c r="B318" s="21">
        <v>10</v>
      </c>
      <c r="C318" s="22">
        <v>20000</v>
      </c>
      <c r="D318" s="21">
        <v>200</v>
      </c>
      <c r="E318" s="22">
        <v>60950</v>
      </c>
      <c r="F318" s="22">
        <v>950</v>
      </c>
      <c r="V318" t="str">
        <f t="shared" si="8"/>
        <v/>
      </c>
      <c r="W318" t="str">
        <f t="shared" ca="1" si="9"/>
        <v/>
      </c>
    </row>
    <row r="319" spans="1:23" ht="15.75" thickBot="1">
      <c r="A319" s="20">
        <v>1500</v>
      </c>
      <c r="B319" s="21">
        <v>15</v>
      </c>
      <c r="C319" s="22">
        <v>25000</v>
      </c>
      <c r="D319" s="21">
        <v>250</v>
      </c>
      <c r="E319" s="22">
        <v>61000</v>
      </c>
      <c r="F319" s="22">
        <v>1000</v>
      </c>
      <c r="V319" t="str">
        <f t="shared" si="8"/>
        <v/>
      </c>
      <c r="W319" t="str">
        <f t="shared" ca="1" si="9"/>
        <v/>
      </c>
    </row>
    <row r="320" spans="1:23" ht="15.75" thickBot="1">
      <c r="A320" s="20">
        <v>2000</v>
      </c>
      <c r="B320" s="21">
        <v>20</v>
      </c>
      <c r="C320" s="22">
        <v>30000</v>
      </c>
      <c r="D320" s="21">
        <v>300</v>
      </c>
      <c r="E320" s="22">
        <v>61050</v>
      </c>
      <c r="F320" s="22">
        <v>1050</v>
      </c>
      <c r="V320" t="str">
        <f t="shared" si="8"/>
        <v/>
      </c>
      <c r="W320" t="str">
        <f t="shared" ca="1" si="9"/>
        <v/>
      </c>
    </row>
    <row r="321" spans="1:23" ht="15.75" thickBot="1">
      <c r="A321" s="20">
        <v>2500</v>
      </c>
      <c r="B321" s="21">
        <v>25</v>
      </c>
      <c r="C321" s="22">
        <v>35000</v>
      </c>
      <c r="D321" s="21">
        <v>350</v>
      </c>
      <c r="E321" s="22"/>
      <c r="F321" s="22"/>
      <c r="V321" t="str">
        <f t="shared" si="8"/>
        <v/>
      </c>
      <c r="W321" t="str">
        <f t="shared" ca="1" si="9"/>
        <v/>
      </c>
    </row>
    <row r="322" spans="1:23" ht="7.5" customHeight="1">
      <c r="V322" t="str">
        <f t="shared" ref="V322:V385" si="10">IF(I322&lt;&gt;"",IFERROR(MID(A322,FIND("[",A322)+1,FIND("]",A322)-FIND("[",A322)-1),""),"")</f>
        <v/>
      </c>
      <c r="W322" t="str">
        <f t="shared" ref="W322:W385" ca="1" si="11">IF(V322&lt;&gt;"",CELL("direccion",A322),"")</f>
        <v/>
      </c>
    </row>
    <row r="323" spans="1:23">
      <c r="A323" s="82" t="s">
        <v>2760</v>
      </c>
      <c r="B323" s="82"/>
      <c r="C323" s="82"/>
      <c r="D323" s="82"/>
      <c r="E323" s="82"/>
      <c r="F323" s="82"/>
      <c r="G323" s="82"/>
      <c r="H323" s="82"/>
      <c r="V323" t="str">
        <f t="shared" si="10"/>
        <v/>
      </c>
      <c r="W323" t="str">
        <f t="shared" ca="1" si="11"/>
        <v/>
      </c>
    </row>
    <row r="324" spans="1:23">
      <c r="A324" s="136" t="s">
        <v>2761</v>
      </c>
      <c r="B324" s="136" t="s">
        <v>2531</v>
      </c>
      <c r="C324" s="136"/>
      <c r="D324" s="136"/>
      <c r="E324" s="136"/>
      <c r="F324" s="137"/>
      <c r="G324" s="2" t="s">
        <v>2612</v>
      </c>
      <c r="H324" s="2" t="s">
        <v>2762</v>
      </c>
      <c r="V324" t="str">
        <f t="shared" si="10"/>
        <v/>
      </c>
      <c r="W324" t="str">
        <f t="shared" ca="1" si="11"/>
        <v/>
      </c>
    </row>
    <row r="325" spans="1:23">
      <c r="V325" t="str">
        <f t="shared" si="10"/>
        <v/>
      </c>
      <c r="W325" t="str">
        <f t="shared" ca="1" si="11"/>
        <v/>
      </c>
    </row>
    <row r="326" spans="1:23">
      <c r="V326" t="str">
        <f t="shared" si="10"/>
        <v/>
      </c>
      <c r="W326" t="str">
        <f t="shared" ca="1" si="11"/>
        <v/>
      </c>
    </row>
    <row r="327" spans="1:23" ht="31.5" customHeight="1">
      <c r="A327" s="150" t="s">
        <v>2763</v>
      </c>
      <c r="B327" s="150"/>
      <c r="C327" s="150"/>
      <c r="D327" s="150"/>
      <c r="E327" s="150"/>
      <c r="F327" s="150"/>
      <c r="G327" s="150"/>
      <c r="H327" s="150"/>
      <c r="I327" s="11" t="s">
        <v>2330</v>
      </c>
      <c r="V327" t="str">
        <f t="shared" si="10"/>
        <v>29</v>
      </c>
      <c r="W327" t="e">
        <f t="shared" ca="1" si="11"/>
        <v>#VALUE!</v>
      </c>
    </row>
    <row r="328" spans="1:23">
      <c r="A328" s="82" t="s">
        <v>2764</v>
      </c>
      <c r="B328" s="82"/>
      <c r="C328" s="82"/>
      <c r="D328" s="82"/>
      <c r="E328" s="82"/>
      <c r="F328" s="82"/>
      <c r="G328" s="82"/>
      <c r="H328" s="82"/>
      <c r="V328" t="str">
        <f t="shared" si="10"/>
        <v/>
      </c>
      <c r="W328" t="str">
        <f t="shared" ca="1" si="11"/>
        <v/>
      </c>
    </row>
    <row r="329" spans="1:23">
      <c r="A329" s="55"/>
      <c r="V329" t="str">
        <f t="shared" si="10"/>
        <v/>
      </c>
      <c r="W329" t="str">
        <f t="shared" ca="1" si="11"/>
        <v/>
      </c>
    </row>
    <row r="330" spans="1:23">
      <c r="V330" t="str">
        <f t="shared" si="10"/>
        <v/>
      </c>
      <c r="W330" t="str">
        <f t="shared" ca="1" si="11"/>
        <v/>
      </c>
    </row>
    <row r="331" spans="1:23">
      <c r="A331" s="89" t="s">
        <v>2765</v>
      </c>
      <c r="B331" s="89"/>
      <c r="C331" s="89"/>
      <c r="D331" s="89"/>
      <c r="E331" s="89"/>
      <c r="F331" s="89"/>
      <c r="G331" s="89"/>
      <c r="H331" s="89"/>
      <c r="I331" s="11" t="s">
        <v>2330</v>
      </c>
      <c r="V331" t="str">
        <f t="shared" si="10"/>
        <v>35</v>
      </c>
      <c r="W331" t="e">
        <f t="shared" ca="1" si="11"/>
        <v>#VALUE!</v>
      </c>
    </row>
    <row r="332" spans="1:23">
      <c r="A332" s="82" t="s">
        <v>2766</v>
      </c>
      <c r="B332" s="82"/>
      <c r="C332" s="82"/>
      <c r="D332" s="82"/>
      <c r="E332" s="82"/>
      <c r="F332" s="82"/>
      <c r="G332" s="82"/>
      <c r="H332" s="82"/>
      <c r="V332" t="str">
        <f t="shared" si="10"/>
        <v/>
      </c>
      <c r="W332" t="str">
        <f t="shared" ca="1" si="11"/>
        <v/>
      </c>
    </row>
    <row r="333" spans="1:23">
      <c r="V333" t="str">
        <f t="shared" si="10"/>
        <v/>
      </c>
      <c r="W333" t="str">
        <f t="shared" ca="1" si="11"/>
        <v/>
      </c>
    </row>
    <row r="334" spans="1:23">
      <c r="V334" t="str">
        <f t="shared" si="10"/>
        <v/>
      </c>
      <c r="W334" t="str">
        <f t="shared" ca="1" si="11"/>
        <v/>
      </c>
    </row>
    <row r="335" spans="1:23">
      <c r="A335" s="89" t="s">
        <v>2767</v>
      </c>
      <c r="B335" s="89"/>
      <c r="C335" s="89"/>
      <c r="D335" s="89"/>
      <c r="E335" s="89"/>
      <c r="F335" s="89"/>
      <c r="G335" s="89"/>
      <c r="H335" s="89"/>
      <c r="I335" s="11" t="s">
        <v>2330</v>
      </c>
      <c r="V335" t="str">
        <f t="shared" si="10"/>
        <v>37</v>
      </c>
      <c r="W335" t="e">
        <f t="shared" ca="1" si="11"/>
        <v>#VALUE!</v>
      </c>
    </row>
    <row r="336" spans="1:23" ht="15.75" thickBot="1">
      <c r="A336" s="34">
        <v>15</v>
      </c>
      <c r="B336" s="34">
        <v>14</v>
      </c>
      <c r="C336" s="34">
        <v>13</v>
      </c>
      <c r="D336" s="34">
        <v>12</v>
      </c>
      <c r="E336" s="34">
        <v>11</v>
      </c>
      <c r="F336" s="34">
        <v>10</v>
      </c>
      <c r="G336" s="34">
        <v>9</v>
      </c>
      <c r="H336" s="34">
        <v>8</v>
      </c>
      <c r="I336" s="34">
        <v>7</v>
      </c>
      <c r="J336" s="34">
        <v>6</v>
      </c>
      <c r="K336" s="34">
        <v>5</v>
      </c>
      <c r="L336" s="34">
        <v>4</v>
      </c>
      <c r="M336" s="34">
        <v>3</v>
      </c>
      <c r="N336" s="34">
        <v>2</v>
      </c>
      <c r="O336" s="34">
        <v>1</v>
      </c>
      <c r="P336" s="34">
        <v>0</v>
      </c>
      <c r="V336" t="str">
        <f t="shared" si="10"/>
        <v/>
      </c>
      <c r="W336" t="str">
        <f t="shared" ca="1" si="11"/>
        <v/>
      </c>
    </row>
    <row r="337" spans="1:23">
      <c r="A337" s="32"/>
      <c r="B337" s="27"/>
      <c r="C337" s="27"/>
      <c r="D337" s="27"/>
      <c r="E337" s="27"/>
      <c r="F337" s="27"/>
      <c r="G337" s="27"/>
      <c r="H337" s="27"/>
      <c r="I337" s="27"/>
      <c r="J337" s="27"/>
      <c r="K337" s="27"/>
      <c r="L337" s="27"/>
      <c r="M337" s="27"/>
      <c r="N337" s="27"/>
      <c r="O337" s="27"/>
      <c r="P337" s="27"/>
      <c r="V337" t="str">
        <f t="shared" si="10"/>
        <v/>
      </c>
      <c r="W337" t="str">
        <f t="shared" ca="1" si="11"/>
        <v/>
      </c>
    </row>
    <row r="338" spans="1:23" ht="15.75" thickBot="1">
      <c r="A338" s="100" t="s">
        <v>2554</v>
      </c>
      <c r="B338" s="101"/>
      <c r="C338" s="100" t="s">
        <v>2555</v>
      </c>
      <c r="D338" s="102"/>
      <c r="E338" s="102"/>
      <c r="F338" s="102"/>
      <c r="G338" s="102"/>
      <c r="H338" s="102"/>
      <c r="I338" s="102"/>
      <c r="J338" s="102"/>
      <c r="K338" s="102"/>
      <c r="L338" s="102"/>
      <c r="M338" s="102"/>
      <c r="N338" s="102"/>
      <c r="O338" s="102"/>
      <c r="P338" s="101"/>
      <c r="V338" t="str">
        <f t="shared" si="10"/>
        <v/>
      </c>
      <c r="W338" t="str">
        <f t="shared" ca="1" si="11"/>
        <v/>
      </c>
    </row>
    <row r="339" spans="1:23">
      <c r="A339" s="90"/>
      <c r="B339" s="90"/>
      <c r="C339" s="90"/>
      <c r="D339" s="90"/>
      <c r="E339" s="90"/>
      <c r="F339" s="90"/>
      <c r="G339" s="90"/>
      <c r="H339" s="90"/>
      <c r="I339" s="90"/>
      <c r="J339" s="90"/>
      <c r="K339" s="90"/>
      <c r="L339" s="90"/>
      <c r="M339" s="90"/>
      <c r="N339" s="90"/>
      <c r="O339" s="90"/>
      <c r="P339" s="90"/>
      <c r="V339" t="str">
        <f t="shared" si="10"/>
        <v/>
      </c>
      <c r="W339" t="str">
        <f t="shared" ca="1" si="11"/>
        <v/>
      </c>
    </row>
    <row r="340" spans="1:23">
      <c r="A340" s="82" t="s">
        <v>2745</v>
      </c>
      <c r="B340" s="82"/>
      <c r="C340" s="82"/>
      <c r="D340" s="82"/>
      <c r="E340" s="82"/>
      <c r="F340" s="82"/>
      <c r="G340" s="82"/>
      <c r="H340" s="82"/>
      <c r="V340" t="str">
        <f t="shared" si="10"/>
        <v/>
      </c>
      <c r="W340" t="str">
        <f t="shared" ca="1" si="11"/>
        <v/>
      </c>
    </row>
    <row r="341" spans="1:23">
      <c r="A341" s="82" t="s">
        <v>2746</v>
      </c>
      <c r="B341" s="82"/>
      <c r="C341" s="82"/>
      <c r="D341" s="82"/>
      <c r="E341" s="82"/>
      <c r="F341" s="82"/>
      <c r="G341" s="82"/>
      <c r="H341" s="82"/>
      <c r="V341" t="str">
        <f t="shared" si="10"/>
        <v/>
      </c>
      <c r="W341" t="str">
        <f t="shared" ca="1" si="11"/>
        <v/>
      </c>
    </row>
    <row r="342" spans="1:23">
      <c r="V342" t="str">
        <f t="shared" si="10"/>
        <v/>
      </c>
      <c r="W342" t="str">
        <f t="shared" ca="1" si="11"/>
        <v/>
      </c>
    </row>
    <row r="343" spans="1:23" ht="24">
      <c r="A343" s="94" t="s">
        <v>2559</v>
      </c>
      <c r="B343" s="95"/>
      <c r="C343" s="94" t="s">
        <v>2555</v>
      </c>
      <c r="D343" s="95"/>
      <c r="E343" s="1" t="s">
        <v>2554</v>
      </c>
      <c r="F343" s="29" t="s">
        <v>2560</v>
      </c>
      <c r="V343" t="str">
        <f t="shared" si="10"/>
        <v/>
      </c>
      <c r="W343" t="str">
        <f t="shared" ca="1" si="11"/>
        <v/>
      </c>
    </row>
    <row r="344" spans="1:23">
      <c r="A344" s="85" t="s">
        <v>2768</v>
      </c>
      <c r="B344" s="86"/>
      <c r="C344" s="85" t="s">
        <v>2769</v>
      </c>
      <c r="D344" s="86"/>
      <c r="E344" s="2">
        <v>0</v>
      </c>
      <c r="F344" s="2">
        <v>0.01</v>
      </c>
      <c r="V344" t="str">
        <f t="shared" si="10"/>
        <v/>
      </c>
      <c r="W344" t="str">
        <f t="shared" ca="1" si="11"/>
        <v/>
      </c>
    </row>
    <row r="345" spans="1:23">
      <c r="A345" s="85" t="s">
        <v>2749</v>
      </c>
      <c r="B345" s="86"/>
      <c r="C345" s="85" t="s">
        <v>2750</v>
      </c>
      <c r="D345" s="86"/>
      <c r="E345" s="2">
        <v>1</v>
      </c>
      <c r="F345" s="2">
        <v>0.1</v>
      </c>
      <c r="V345" t="str">
        <f t="shared" si="10"/>
        <v/>
      </c>
      <c r="W345" t="str">
        <f t="shared" ca="1" si="11"/>
        <v/>
      </c>
    </row>
    <row r="346" spans="1:23">
      <c r="A346" s="85" t="s">
        <v>2750</v>
      </c>
      <c r="B346" s="86"/>
      <c r="C346" s="85" t="s">
        <v>2750</v>
      </c>
      <c r="D346" s="86"/>
      <c r="E346" s="2">
        <v>2</v>
      </c>
      <c r="F346" s="2">
        <v>1</v>
      </c>
      <c r="V346" t="str">
        <f t="shared" si="10"/>
        <v/>
      </c>
      <c r="W346" t="str">
        <f t="shared" ca="1" si="11"/>
        <v/>
      </c>
    </row>
    <row r="347" spans="1:23">
      <c r="A347" s="85" t="s">
        <v>2751</v>
      </c>
      <c r="B347" s="86"/>
      <c r="C347" s="85" t="s">
        <v>2750</v>
      </c>
      <c r="D347" s="86"/>
      <c r="E347" s="2">
        <v>3</v>
      </c>
      <c r="F347" s="2">
        <v>10</v>
      </c>
      <c r="V347" t="str">
        <f t="shared" si="10"/>
        <v/>
      </c>
      <c r="W347" t="str">
        <f t="shared" ca="1" si="11"/>
        <v/>
      </c>
    </row>
    <row r="348" spans="1:23">
      <c r="A348" t="s">
        <v>2359</v>
      </c>
      <c r="V348" t="str">
        <f t="shared" si="10"/>
        <v/>
      </c>
      <c r="W348" t="str">
        <f t="shared" ca="1" si="11"/>
        <v/>
      </c>
    </row>
    <row r="349" spans="1:23">
      <c r="A349" s="89" t="s">
        <v>2770</v>
      </c>
      <c r="B349" s="89"/>
      <c r="C349" s="89"/>
      <c r="D349" s="89"/>
      <c r="E349" s="89"/>
      <c r="F349" s="89"/>
      <c r="G349" s="89"/>
      <c r="H349" s="89"/>
      <c r="I349" s="11" t="s">
        <v>2330</v>
      </c>
      <c r="V349" t="str">
        <f t="shared" si="10"/>
        <v>40</v>
      </c>
      <c r="W349" t="e">
        <f t="shared" ca="1" si="11"/>
        <v>#VALUE!</v>
      </c>
    </row>
    <row r="350" spans="1:23" ht="15.75" thickBot="1">
      <c r="A350" s="34">
        <v>15</v>
      </c>
      <c r="B350" s="34">
        <v>14</v>
      </c>
      <c r="C350" s="34">
        <v>13</v>
      </c>
      <c r="D350" s="34">
        <v>12</v>
      </c>
      <c r="E350" s="34">
        <v>11</v>
      </c>
      <c r="F350" s="34">
        <v>10</v>
      </c>
      <c r="G350" s="34">
        <v>9</v>
      </c>
      <c r="H350" s="34">
        <v>8</v>
      </c>
      <c r="I350" s="34">
        <v>7</v>
      </c>
      <c r="J350" s="34">
        <v>6</v>
      </c>
      <c r="K350" s="34">
        <v>5</v>
      </c>
      <c r="L350" s="34">
        <v>4</v>
      </c>
      <c r="M350" s="34">
        <v>3</v>
      </c>
      <c r="N350" s="34">
        <v>2</v>
      </c>
      <c r="O350" s="34">
        <v>1</v>
      </c>
      <c r="P350" s="34">
        <v>0</v>
      </c>
      <c r="V350" t="str">
        <f t="shared" si="10"/>
        <v/>
      </c>
      <c r="W350" t="str">
        <f t="shared" ca="1" si="11"/>
        <v/>
      </c>
    </row>
    <row r="351" spans="1:23">
      <c r="A351" s="32"/>
      <c r="B351" s="27"/>
      <c r="C351" s="27"/>
      <c r="D351" s="27"/>
      <c r="E351" s="27"/>
      <c r="F351" s="27"/>
      <c r="G351" s="27"/>
      <c r="H351" s="27"/>
      <c r="I351" s="27"/>
      <c r="J351" s="27"/>
      <c r="K351" s="27"/>
      <c r="L351" s="27"/>
      <c r="M351" s="27"/>
      <c r="N351" s="27"/>
      <c r="O351" s="27"/>
      <c r="P351" s="27"/>
      <c r="V351" t="str">
        <f t="shared" si="10"/>
        <v/>
      </c>
      <c r="W351" t="str">
        <f t="shared" ca="1" si="11"/>
        <v/>
      </c>
    </row>
    <row r="352" spans="1:23" ht="15.75" thickBot="1">
      <c r="A352" s="100" t="s">
        <v>2771</v>
      </c>
      <c r="B352" s="102"/>
      <c r="C352" s="102"/>
      <c r="D352" s="148"/>
      <c r="E352" s="149" t="s">
        <v>2772</v>
      </c>
      <c r="F352" s="102"/>
      <c r="G352" s="102"/>
      <c r="H352" s="101"/>
      <c r="I352" s="100" t="s">
        <v>2978</v>
      </c>
      <c r="J352" s="102"/>
      <c r="K352" s="102"/>
      <c r="L352" s="102"/>
      <c r="M352" s="102"/>
      <c r="N352" s="102"/>
      <c r="O352" s="102"/>
      <c r="P352" s="101"/>
      <c r="V352" t="str">
        <f t="shared" si="10"/>
        <v/>
      </c>
      <c r="W352" t="str">
        <f t="shared" ca="1" si="11"/>
        <v/>
      </c>
    </row>
    <row r="353" spans="1:23">
      <c r="V353" t="str">
        <f t="shared" si="10"/>
        <v/>
      </c>
      <c r="W353" t="str">
        <f t="shared" ca="1" si="11"/>
        <v/>
      </c>
    </row>
    <row r="354" spans="1:23">
      <c r="V354" t="str">
        <f t="shared" si="10"/>
        <v/>
      </c>
      <c r="W354" t="str">
        <f t="shared" ca="1" si="11"/>
        <v/>
      </c>
    </row>
    <row r="355" spans="1:23">
      <c r="A355" s="89" t="s">
        <v>2773</v>
      </c>
      <c r="B355" s="89"/>
      <c r="C355" s="89"/>
      <c r="D355" s="89"/>
      <c r="E355" s="89"/>
      <c r="F355" s="89"/>
      <c r="G355" s="89"/>
      <c r="H355" s="89"/>
      <c r="I355" s="11" t="s">
        <v>2330</v>
      </c>
      <c r="V355" t="str">
        <f t="shared" si="10"/>
        <v>41</v>
      </c>
      <c r="W355" t="e">
        <f t="shared" ca="1" si="11"/>
        <v>#VALUE!</v>
      </c>
    </row>
    <row r="356" spans="1:23" ht="15.75" thickBot="1">
      <c r="A356" s="34">
        <v>15</v>
      </c>
      <c r="B356" s="34">
        <v>14</v>
      </c>
      <c r="C356" s="34">
        <v>13</v>
      </c>
      <c r="D356" s="34">
        <v>12</v>
      </c>
      <c r="E356" s="34">
        <v>11</v>
      </c>
      <c r="F356" s="34">
        <v>10</v>
      </c>
      <c r="G356" s="34">
        <v>9</v>
      </c>
      <c r="H356" s="34">
        <v>8</v>
      </c>
      <c r="I356" s="34">
        <v>7</v>
      </c>
      <c r="J356" s="34">
        <v>6</v>
      </c>
      <c r="K356" s="34">
        <v>5</v>
      </c>
      <c r="L356" s="34">
        <v>4</v>
      </c>
      <c r="M356" s="34">
        <v>3</v>
      </c>
      <c r="N356" s="34">
        <v>2</v>
      </c>
      <c r="O356" s="34">
        <v>1</v>
      </c>
      <c r="P356" s="34">
        <v>0</v>
      </c>
      <c r="V356" t="str">
        <f t="shared" si="10"/>
        <v/>
      </c>
      <c r="W356" t="str">
        <f t="shared" ca="1" si="11"/>
        <v/>
      </c>
    </row>
    <row r="357" spans="1:23">
      <c r="A357" s="32"/>
      <c r="B357" s="27"/>
      <c r="C357" s="27"/>
      <c r="D357" s="27"/>
      <c r="E357" s="27"/>
      <c r="F357" s="27"/>
      <c r="G357" s="27"/>
      <c r="H357" s="27"/>
      <c r="I357" s="27"/>
      <c r="J357" s="27"/>
      <c r="K357" s="27"/>
      <c r="L357" s="27"/>
      <c r="M357" s="27"/>
      <c r="N357" s="27"/>
      <c r="O357" s="27"/>
      <c r="P357" s="27"/>
      <c r="V357" t="str">
        <f t="shared" si="10"/>
        <v/>
      </c>
      <c r="W357" t="str">
        <f t="shared" ca="1" si="11"/>
        <v/>
      </c>
    </row>
    <row r="358" spans="1:23" ht="15.75" thickBot="1">
      <c r="A358" s="100" t="s">
        <v>2774</v>
      </c>
      <c r="B358" s="102"/>
      <c r="C358" s="102"/>
      <c r="D358" s="102"/>
      <c r="E358" s="102"/>
      <c r="F358" s="102"/>
      <c r="G358" s="102"/>
      <c r="H358" s="101"/>
      <c r="I358" s="100" t="s">
        <v>2978</v>
      </c>
      <c r="J358" s="102"/>
      <c r="K358" s="102"/>
      <c r="L358" s="102"/>
      <c r="M358" s="102"/>
      <c r="N358" s="102"/>
      <c r="O358" s="102"/>
      <c r="P358" s="101"/>
      <c r="V358" t="str">
        <f t="shared" si="10"/>
        <v/>
      </c>
      <c r="W358" t="str">
        <f t="shared" ca="1" si="11"/>
        <v/>
      </c>
    </row>
    <row r="359" spans="1:23" ht="6.95" customHeight="1">
      <c r="V359" t="str">
        <f t="shared" si="10"/>
        <v/>
      </c>
      <c r="W359" t="str">
        <f t="shared" ca="1" si="11"/>
        <v/>
      </c>
    </row>
    <row r="360" spans="1:23" ht="31.5" customHeight="1">
      <c r="A360" s="147" t="s">
        <v>2775</v>
      </c>
      <c r="B360" s="147"/>
      <c r="C360" s="147"/>
      <c r="D360" s="147"/>
      <c r="E360" s="147"/>
      <c r="F360" s="147"/>
      <c r="G360" s="147"/>
      <c r="H360" s="147"/>
      <c r="V360" t="str">
        <f t="shared" si="10"/>
        <v/>
      </c>
      <c r="W360" t="str">
        <f t="shared" ca="1" si="11"/>
        <v/>
      </c>
    </row>
    <row r="361" spans="1:23">
      <c r="V361" t="str">
        <f t="shared" si="10"/>
        <v/>
      </c>
      <c r="W361" t="str">
        <f t="shared" ca="1" si="11"/>
        <v/>
      </c>
    </row>
    <row r="362" spans="1:23">
      <c r="V362" t="str">
        <f t="shared" si="10"/>
        <v/>
      </c>
      <c r="W362" t="str">
        <f t="shared" ca="1" si="11"/>
        <v/>
      </c>
    </row>
    <row r="363" spans="1:23">
      <c r="A363" s="89" t="s">
        <v>2776</v>
      </c>
      <c r="B363" s="89"/>
      <c r="C363" s="89"/>
      <c r="D363" s="89"/>
      <c r="E363" s="89"/>
      <c r="F363" s="89"/>
      <c r="G363" s="89"/>
      <c r="H363" s="89"/>
      <c r="I363" s="11" t="s">
        <v>2330</v>
      </c>
      <c r="V363" t="str">
        <f t="shared" si="10"/>
        <v>43</v>
      </c>
      <c r="W363" t="e">
        <f t="shared" ca="1" si="11"/>
        <v>#VALUE!</v>
      </c>
    </row>
    <row r="364" spans="1:23" ht="15.75" thickBot="1">
      <c r="A364" s="23">
        <v>15</v>
      </c>
      <c r="B364" s="23">
        <v>14</v>
      </c>
      <c r="C364" s="23">
        <v>13</v>
      </c>
      <c r="D364" s="23">
        <v>12</v>
      </c>
      <c r="E364" s="23">
        <v>11</v>
      </c>
      <c r="F364" s="23">
        <v>10</v>
      </c>
      <c r="G364" s="23">
        <v>9</v>
      </c>
      <c r="H364" s="23">
        <v>8</v>
      </c>
      <c r="I364" s="23">
        <v>7</v>
      </c>
      <c r="J364" s="23">
        <v>6</v>
      </c>
      <c r="K364" s="23">
        <v>5</v>
      </c>
      <c r="L364" s="23">
        <v>4</v>
      </c>
      <c r="M364" s="23">
        <v>3</v>
      </c>
      <c r="N364" s="23">
        <v>2</v>
      </c>
      <c r="O364" s="23">
        <v>1</v>
      </c>
      <c r="P364" s="23">
        <v>0</v>
      </c>
      <c r="V364" t="str">
        <f t="shared" si="10"/>
        <v/>
      </c>
      <c r="W364" t="str">
        <f t="shared" ca="1" si="11"/>
        <v/>
      </c>
    </row>
    <row r="365" spans="1:23" ht="15.75" thickBot="1">
      <c r="A365" s="17">
        <v>0</v>
      </c>
      <c r="B365" s="19">
        <v>0</v>
      </c>
      <c r="C365" s="19">
        <v>0</v>
      </c>
      <c r="D365" s="19" t="s">
        <v>2777</v>
      </c>
      <c r="E365" s="19" t="s">
        <v>2778</v>
      </c>
      <c r="F365" s="19" t="s">
        <v>2575</v>
      </c>
      <c r="G365" s="19" t="s">
        <v>2576</v>
      </c>
      <c r="H365" s="19" t="s">
        <v>2577</v>
      </c>
      <c r="I365" s="19" t="s">
        <v>2578</v>
      </c>
      <c r="J365" s="19" t="s">
        <v>2579</v>
      </c>
      <c r="K365" s="19" t="s">
        <v>2580</v>
      </c>
      <c r="L365" s="19" t="s">
        <v>2581</v>
      </c>
      <c r="M365" s="19" t="s">
        <v>2299</v>
      </c>
      <c r="N365" s="19" t="s">
        <v>2298</v>
      </c>
      <c r="O365" s="19" t="s">
        <v>2582</v>
      </c>
      <c r="P365" s="19" t="s">
        <v>2583</v>
      </c>
      <c r="V365" t="str">
        <f t="shared" si="10"/>
        <v/>
      </c>
      <c r="W365" t="str">
        <f t="shared" ca="1" si="11"/>
        <v/>
      </c>
    </row>
    <row r="366" spans="1:23">
      <c r="A366" s="113" t="s">
        <v>2588</v>
      </c>
      <c r="B366" s="142"/>
      <c r="C366" s="114"/>
      <c r="D366" s="113" t="s">
        <v>2779</v>
      </c>
      <c r="E366" s="114"/>
      <c r="F366" s="113" t="s">
        <v>2587</v>
      </c>
      <c r="G366" s="142"/>
      <c r="H366" s="142"/>
      <c r="I366" s="142"/>
      <c r="J366" s="142"/>
      <c r="K366" s="142"/>
      <c r="L366" s="142"/>
      <c r="M366" s="142"/>
      <c r="N366" s="142"/>
      <c r="O366" s="142"/>
      <c r="P366" s="114"/>
      <c r="V366" t="str">
        <f t="shared" si="10"/>
        <v/>
      </c>
      <c r="W366" t="str">
        <f t="shared" ca="1" si="11"/>
        <v/>
      </c>
    </row>
    <row r="367" spans="1:23">
      <c r="A367" s="145" t="s">
        <v>2593</v>
      </c>
      <c r="B367" s="145"/>
      <c r="C367" s="145"/>
      <c r="D367" s="145"/>
      <c r="E367" s="145"/>
      <c r="F367" s="145"/>
      <c r="G367" s="145"/>
      <c r="H367" s="145"/>
      <c r="V367" t="str">
        <f t="shared" si="10"/>
        <v/>
      </c>
      <c r="W367" t="str">
        <f t="shared" ca="1" si="11"/>
        <v/>
      </c>
    </row>
    <row r="368" spans="1:23">
      <c r="V368" t="str">
        <f t="shared" si="10"/>
        <v/>
      </c>
      <c r="W368" t="str">
        <f t="shared" ca="1" si="11"/>
        <v/>
      </c>
    </row>
    <row r="369" spans="1:23">
      <c r="V369" t="str">
        <f t="shared" si="10"/>
        <v/>
      </c>
      <c r="W369" t="str">
        <f t="shared" ca="1" si="11"/>
        <v/>
      </c>
    </row>
    <row r="370" spans="1:23">
      <c r="A370" s="89" t="s">
        <v>2780</v>
      </c>
      <c r="B370" s="89"/>
      <c r="C370" s="89"/>
      <c r="D370" s="89"/>
      <c r="E370" s="89"/>
      <c r="F370" s="89"/>
      <c r="G370" s="89"/>
      <c r="H370" s="89"/>
      <c r="I370" s="11" t="s">
        <v>2330</v>
      </c>
      <c r="V370" t="str">
        <f t="shared" si="10"/>
        <v>44</v>
      </c>
      <c r="W370" t="e">
        <f t="shared" ca="1" si="11"/>
        <v>#VALUE!</v>
      </c>
    </row>
    <row r="371" spans="1:23" ht="15.75" thickBot="1">
      <c r="A371" s="34">
        <v>15</v>
      </c>
      <c r="B371" s="34">
        <v>14</v>
      </c>
      <c r="C371" s="34">
        <v>13</v>
      </c>
      <c r="D371" s="34">
        <v>12</v>
      </c>
      <c r="E371" s="34">
        <v>11</v>
      </c>
      <c r="F371" s="34">
        <v>10</v>
      </c>
      <c r="G371" s="34">
        <v>9</v>
      </c>
      <c r="H371" s="34">
        <v>8</v>
      </c>
      <c r="I371" s="34">
        <v>7</v>
      </c>
      <c r="J371" s="34">
        <v>6</v>
      </c>
      <c r="K371" s="34">
        <v>5</v>
      </c>
      <c r="L371" s="34">
        <v>4</v>
      </c>
      <c r="M371" s="34">
        <v>3</v>
      </c>
      <c r="N371" s="34">
        <v>2</v>
      </c>
      <c r="O371" s="34">
        <v>1</v>
      </c>
      <c r="P371" s="34">
        <v>0</v>
      </c>
      <c r="V371" t="str">
        <f t="shared" si="10"/>
        <v/>
      </c>
      <c r="W371" t="str">
        <f t="shared" ca="1" si="11"/>
        <v/>
      </c>
    </row>
    <row r="372" spans="1:23" ht="15.75" thickBot="1">
      <c r="A372" s="20">
        <v>0</v>
      </c>
      <c r="B372" s="22" t="s">
        <v>2781</v>
      </c>
      <c r="C372" s="22" t="s">
        <v>2782</v>
      </c>
      <c r="D372" s="22" t="s">
        <v>2783</v>
      </c>
      <c r="E372" s="22" t="s">
        <v>2784</v>
      </c>
      <c r="F372" s="22" t="s">
        <v>2785</v>
      </c>
      <c r="G372" s="22" t="s">
        <v>2786</v>
      </c>
      <c r="H372" s="22" t="s">
        <v>2787</v>
      </c>
      <c r="I372" s="22" t="s">
        <v>2788</v>
      </c>
      <c r="J372" s="22" t="s">
        <v>2789</v>
      </c>
      <c r="K372" s="22" t="s">
        <v>2790</v>
      </c>
      <c r="L372" s="22" t="s">
        <v>2791</v>
      </c>
      <c r="M372" s="22" t="s">
        <v>2792</v>
      </c>
      <c r="N372" s="22" t="s">
        <v>2793</v>
      </c>
      <c r="O372" s="22" t="s">
        <v>2794</v>
      </c>
      <c r="P372" s="22" t="s">
        <v>2795</v>
      </c>
      <c r="V372" t="str">
        <f t="shared" si="10"/>
        <v/>
      </c>
      <c r="W372" t="str">
        <f t="shared" ca="1" si="11"/>
        <v/>
      </c>
    </row>
    <row r="373" spans="1:23" ht="15.75" thickBot="1">
      <c r="A373" s="146" t="s">
        <v>2796</v>
      </c>
      <c r="B373" s="146"/>
      <c r="C373" s="146"/>
      <c r="D373" s="146"/>
      <c r="E373" s="146"/>
      <c r="F373" s="146"/>
      <c r="G373" s="146"/>
      <c r="H373" s="146"/>
      <c r="V373" t="str">
        <f t="shared" si="10"/>
        <v/>
      </c>
      <c r="W373" t="str">
        <f t="shared" ca="1" si="11"/>
        <v/>
      </c>
    </row>
    <row r="374" spans="1:23" ht="15.75" customHeight="1" thickBot="1">
      <c r="A374" s="117" t="s">
        <v>2626</v>
      </c>
      <c r="B374" s="117" t="s">
        <v>2627</v>
      </c>
      <c r="C374" s="113" t="s">
        <v>2372</v>
      </c>
      <c r="D374" s="114"/>
      <c r="E374" s="56" t="s">
        <v>2628</v>
      </c>
      <c r="F374" s="57"/>
      <c r="G374" s="143" t="s">
        <v>2626</v>
      </c>
      <c r="H374" s="117" t="s">
        <v>2627</v>
      </c>
      <c r="I374" s="113" t="s">
        <v>2372</v>
      </c>
      <c r="J374" s="114"/>
      <c r="K374" s="56" t="s">
        <v>2628</v>
      </c>
      <c r="L374" s="58"/>
    </row>
    <row r="375" spans="1:23" ht="15.75" thickBot="1">
      <c r="A375" s="118"/>
      <c r="B375" s="118"/>
      <c r="C375" s="100"/>
      <c r="D375" s="101"/>
      <c r="E375" s="22" t="s">
        <v>2312</v>
      </c>
      <c r="F375" s="22" t="s">
        <v>2311</v>
      </c>
      <c r="G375" s="144"/>
      <c r="H375" s="118"/>
      <c r="I375" s="100"/>
      <c r="J375" s="101"/>
      <c r="K375" s="22" t="s">
        <v>2312</v>
      </c>
      <c r="L375" s="22" t="s">
        <v>2311</v>
      </c>
    </row>
    <row r="376" spans="1:23" ht="31.5" customHeight="1" thickBot="1">
      <c r="A376" s="20">
        <v>0</v>
      </c>
      <c r="B376" s="22" t="s">
        <v>2795</v>
      </c>
      <c r="C376" s="139" t="s">
        <v>2797</v>
      </c>
      <c r="D376" s="141"/>
      <c r="E376" s="22" t="s">
        <v>2635</v>
      </c>
      <c r="F376" s="22" t="s">
        <v>2635</v>
      </c>
      <c r="G376" s="22">
        <v>8</v>
      </c>
      <c r="H376" s="22" t="s">
        <v>2787</v>
      </c>
      <c r="I376" s="132" t="s">
        <v>2798</v>
      </c>
      <c r="J376" s="133"/>
      <c r="K376" s="22" t="s">
        <v>2635</v>
      </c>
      <c r="L376" s="22" t="s">
        <v>2635</v>
      </c>
    </row>
    <row r="377" spans="1:23" ht="31.5" customHeight="1" thickBot="1">
      <c r="A377" s="20">
        <v>1</v>
      </c>
      <c r="B377" s="22" t="s">
        <v>2794</v>
      </c>
      <c r="C377" s="139" t="s">
        <v>2799</v>
      </c>
      <c r="D377" s="141"/>
      <c r="E377" s="22" t="s">
        <v>2635</v>
      </c>
      <c r="F377" s="22" t="s">
        <v>2635</v>
      </c>
      <c r="G377" s="22">
        <v>9</v>
      </c>
      <c r="H377" s="22" t="s">
        <v>2786</v>
      </c>
      <c r="I377" s="132" t="s">
        <v>2800</v>
      </c>
      <c r="J377" s="133"/>
      <c r="K377" s="22" t="s">
        <v>2635</v>
      </c>
      <c r="L377" s="22" t="s">
        <v>2635</v>
      </c>
    </row>
    <row r="378" spans="1:23" ht="15.6" customHeight="1" thickBot="1">
      <c r="A378" s="20">
        <v>2</v>
      </c>
      <c r="B378" s="22" t="s">
        <v>2793</v>
      </c>
      <c r="C378" s="139" t="s">
        <v>2801</v>
      </c>
      <c r="D378" s="141"/>
      <c r="E378" s="22" t="s">
        <v>2635</v>
      </c>
      <c r="F378" s="22" t="s">
        <v>2635</v>
      </c>
      <c r="G378" s="22">
        <v>10</v>
      </c>
      <c r="H378" s="22" t="s">
        <v>2785</v>
      </c>
      <c r="I378" s="132" t="s">
        <v>2802</v>
      </c>
      <c r="J378" s="133"/>
      <c r="K378" s="22" t="s">
        <v>2635</v>
      </c>
      <c r="L378" s="22" t="s">
        <v>2635</v>
      </c>
    </row>
    <row r="379" spans="1:23" ht="31.5" customHeight="1" thickBot="1">
      <c r="A379" s="20">
        <v>3</v>
      </c>
      <c r="B379" s="22" t="s">
        <v>2792</v>
      </c>
      <c r="C379" s="139" t="s">
        <v>2803</v>
      </c>
      <c r="D379" s="141"/>
      <c r="E379" s="22" t="s">
        <v>2644</v>
      </c>
      <c r="F379" s="22" t="s">
        <v>2644</v>
      </c>
      <c r="G379" s="22">
        <v>11</v>
      </c>
      <c r="H379" s="22" t="s">
        <v>2784</v>
      </c>
      <c r="I379" s="132" t="s">
        <v>2804</v>
      </c>
      <c r="J379" s="133"/>
      <c r="K379" s="22" t="s">
        <v>2635</v>
      </c>
      <c r="L379" s="22" t="s">
        <v>2635</v>
      </c>
    </row>
    <row r="380" spans="1:23" ht="31.5" customHeight="1" thickBot="1">
      <c r="A380" s="20">
        <v>4</v>
      </c>
      <c r="B380" s="22" t="s">
        <v>2791</v>
      </c>
      <c r="C380" s="139" t="s">
        <v>2805</v>
      </c>
      <c r="D380" s="141"/>
      <c r="E380" s="22" t="s">
        <v>2635</v>
      </c>
      <c r="F380" s="22" t="s">
        <v>2635</v>
      </c>
      <c r="G380" s="22">
        <v>12</v>
      </c>
      <c r="H380" s="22" t="s">
        <v>2783</v>
      </c>
      <c r="I380" s="132" t="s">
        <v>2806</v>
      </c>
      <c r="J380" s="133"/>
      <c r="K380" s="22" t="s">
        <v>2635</v>
      </c>
      <c r="L380" s="22" t="s">
        <v>2635</v>
      </c>
    </row>
    <row r="381" spans="1:23" ht="31.5" customHeight="1" thickBot="1">
      <c r="A381" s="20">
        <v>5</v>
      </c>
      <c r="B381" s="22" t="s">
        <v>2790</v>
      </c>
      <c r="C381" s="139" t="s">
        <v>2807</v>
      </c>
      <c r="D381" s="141"/>
      <c r="E381" s="22" t="s">
        <v>2635</v>
      </c>
      <c r="F381" s="22" t="s">
        <v>2635</v>
      </c>
      <c r="G381" s="22">
        <v>13</v>
      </c>
      <c r="H381" s="22" t="s">
        <v>2782</v>
      </c>
      <c r="I381" s="132" t="s">
        <v>2808</v>
      </c>
      <c r="J381" s="133"/>
      <c r="K381" s="22" t="s">
        <v>2644</v>
      </c>
      <c r="L381" s="22" t="s">
        <v>2644</v>
      </c>
    </row>
    <row r="382" spans="1:23" ht="15.6" customHeight="1" thickBot="1">
      <c r="A382" s="20">
        <v>6</v>
      </c>
      <c r="B382" s="22" t="s">
        <v>2789</v>
      </c>
      <c r="C382" s="139" t="s">
        <v>2809</v>
      </c>
      <c r="D382" s="141"/>
      <c r="E382" s="22" t="s">
        <v>2644</v>
      </c>
      <c r="F382" s="22" t="s">
        <v>2644</v>
      </c>
      <c r="G382" s="22">
        <v>14</v>
      </c>
      <c r="H382" s="22" t="s">
        <v>2781</v>
      </c>
      <c r="I382" s="132" t="s">
        <v>2810</v>
      </c>
      <c r="J382" s="133"/>
      <c r="K382" s="22" t="s">
        <v>2644</v>
      </c>
      <c r="L382" s="22" t="s">
        <v>2644</v>
      </c>
    </row>
    <row r="383" spans="1:23" ht="31.5" customHeight="1" thickBot="1">
      <c r="A383" s="20">
        <v>7</v>
      </c>
      <c r="B383" s="22" t="s">
        <v>2788</v>
      </c>
      <c r="C383" s="139" t="s">
        <v>2811</v>
      </c>
      <c r="D383" s="141"/>
      <c r="E383" s="22" t="s">
        <v>2635</v>
      </c>
      <c r="F383" s="22" t="s">
        <v>2635</v>
      </c>
      <c r="G383" s="22">
        <v>15</v>
      </c>
      <c r="H383" s="22">
        <v>0</v>
      </c>
      <c r="I383" s="191" t="s">
        <v>2647</v>
      </c>
      <c r="J383" s="192"/>
      <c r="K383" s="22" t="s">
        <v>2644</v>
      </c>
      <c r="L383" s="22" t="s">
        <v>2644</v>
      </c>
    </row>
    <row r="384" spans="1:23" ht="31.5" customHeight="1">
      <c r="A384" s="59"/>
      <c r="B384" s="59"/>
      <c r="C384" s="60"/>
      <c r="D384" s="60"/>
      <c r="E384" s="59"/>
      <c r="F384" s="59"/>
      <c r="G384" s="59"/>
      <c r="H384" s="59"/>
      <c r="I384" s="59"/>
      <c r="J384" s="59"/>
      <c r="K384" s="59"/>
      <c r="L384" s="61"/>
      <c r="M384" s="61"/>
      <c r="N384" s="59"/>
      <c r="O384" s="59"/>
      <c r="P384" s="59"/>
      <c r="Q384" s="59"/>
      <c r="R384" s="59"/>
      <c r="V384" t="str">
        <f t="shared" si="10"/>
        <v/>
      </c>
      <c r="W384" t="str">
        <f t="shared" ca="1" si="11"/>
        <v/>
      </c>
    </row>
    <row r="385" spans="1:23">
      <c r="A385" t="s">
        <v>2359</v>
      </c>
      <c r="V385" t="str">
        <f t="shared" si="10"/>
        <v/>
      </c>
      <c r="W385" t="str">
        <f t="shared" ca="1" si="11"/>
        <v/>
      </c>
    </row>
    <row r="386" spans="1:23">
      <c r="A386" s="89" t="s">
        <v>2812</v>
      </c>
      <c r="B386" s="89"/>
      <c r="C386" s="89"/>
      <c r="D386" s="89"/>
      <c r="E386" s="89"/>
      <c r="F386" s="89"/>
      <c r="G386" s="89"/>
      <c r="H386" s="89"/>
      <c r="I386" s="11" t="s">
        <v>2330</v>
      </c>
      <c r="V386" t="str">
        <f t="shared" ref="V386:V449" si="12">IF(I386&lt;&gt;"",IFERROR(MID(A386,FIND("[",A386)+1,FIND("]",A386)-FIND("[",A386)-1),""),"")</f>
        <v>45</v>
      </c>
      <c r="W386" t="e">
        <f t="shared" ref="W386:W449" ca="1" si="13">IF(V386&lt;&gt;"",CELL("direccion",A386),"")</f>
        <v>#VALUE!</v>
      </c>
    </row>
    <row r="387" spans="1:23" ht="15.75" thickBot="1">
      <c r="A387" s="34">
        <v>15</v>
      </c>
      <c r="B387" s="34">
        <v>14</v>
      </c>
      <c r="C387" s="34">
        <v>13</v>
      </c>
      <c r="D387" s="34">
        <v>12</v>
      </c>
      <c r="E387" s="34">
        <v>11</v>
      </c>
      <c r="F387" s="34">
        <v>10</v>
      </c>
      <c r="G387" s="34">
        <v>9</v>
      </c>
      <c r="H387" s="34">
        <v>8</v>
      </c>
      <c r="I387" s="34">
        <v>7</v>
      </c>
      <c r="J387" s="34">
        <v>6</v>
      </c>
      <c r="K387" s="34">
        <v>5</v>
      </c>
      <c r="L387" s="34">
        <v>4</v>
      </c>
      <c r="M387" s="34">
        <v>3</v>
      </c>
      <c r="N387" s="34">
        <v>2</v>
      </c>
      <c r="O387" s="34">
        <v>1</v>
      </c>
      <c r="P387" s="34">
        <v>0</v>
      </c>
      <c r="V387" t="str">
        <f t="shared" si="12"/>
        <v/>
      </c>
      <c r="W387" t="str">
        <f t="shared" ca="1" si="13"/>
        <v/>
      </c>
    </row>
    <row r="388" spans="1:23">
      <c r="A388" s="32"/>
      <c r="B388" s="27"/>
      <c r="C388" s="27"/>
      <c r="D388" s="27"/>
      <c r="E388" s="27"/>
      <c r="F388" s="27"/>
      <c r="G388" s="27"/>
      <c r="H388" s="27"/>
      <c r="I388" s="27"/>
      <c r="J388" s="27"/>
      <c r="K388" s="27"/>
      <c r="L388" s="27"/>
      <c r="M388" s="27"/>
      <c r="N388" s="27"/>
      <c r="O388" s="27"/>
      <c r="P388" s="27"/>
      <c r="V388" t="str">
        <f t="shared" si="12"/>
        <v/>
      </c>
      <c r="W388" t="str">
        <f t="shared" ca="1" si="13"/>
        <v/>
      </c>
    </row>
    <row r="389" spans="1:23" ht="15.75" thickBot="1">
      <c r="A389" s="100" t="s">
        <v>2554</v>
      </c>
      <c r="B389" s="101"/>
      <c r="C389" s="100" t="s">
        <v>2555</v>
      </c>
      <c r="D389" s="102"/>
      <c r="E389" s="102"/>
      <c r="F389" s="102"/>
      <c r="G389" s="102"/>
      <c r="H389" s="102"/>
      <c r="I389" s="102"/>
      <c r="J389" s="102"/>
      <c r="K389" s="102"/>
      <c r="L389" s="102"/>
      <c r="M389" s="102"/>
      <c r="N389" s="102"/>
      <c r="O389" s="102"/>
      <c r="P389" s="101"/>
      <c r="V389" t="str">
        <f t="shared" si="12"/>
        <v/>
      </c>
      <c r="W389" t="str">
        <f t="shared" ca="1" si="13"/>
        <v/>
      </c>
    </row>
    <row r="390" spans="1:23">
      <c r="A390" s="90"/>
      <c r="B390" s="90"/>
      <c r="C390" s="90"/>
      <c r="D390" s="90"/>
      <c r="E390" s="90"/>
      <c r="F390" s="90"/>
      <c r="G390" s="90"/>
      <c r="H390" s="90"/>
      <c r="I390" s="90"/>
      <c r="J390" s="90"/>
      <c r="K390" s="90"/>
      <c r="L390" s="90"/>
      <c r="M390" s="90"/>
      <c r="N390" s="90"/>
      <c r="O390" s="90"/>
      <c r="P390" s="90"/>
      <c r="V390" t="str">
        <f t="shared" si="12"/>
        <v/>
      </c>
      <c r="W390" t="str">
        <f t="shared" ca="1" si="13"/>
        <v/>
      </c>
    </row>
    <row r="391" spans="1:23">
      <c r="A391" s="82" t="s">
        <v>2745</v>
      </c>
      <c r="B391" s="82"/>
      <c r="C391" s="82"/>
      <c r="D391" s="82"/>
      <c r="E391" s="82"/>
      <c r="F391" s="82"/>
      <c r="G391" s="82"/>
      <c r="H391" s="82"/>
      <c r="V391" t="str">
        <f t="shared" si="12"/>
        <v/>
      </c>
      <c r="W391" t="str">
        <f t="shared" ca="1" si="13"/>
        <v/>
      </c>
    </row>
    <row r="392" spans="1:23">
      <c r="A392" s="82" t="s">
        <v>2813</v>
      </c>
      <c r="B392" s="82"/>
      <c r="C392" s="82"/>
      <c r="D392" s="82"/>
      <c r="E392" s="82"/>
      <c r="F392" s="82"/>
      <c r="G392" s="82"/>
      <c r="H392" s="82"/>
      <c r="V392" t="str">
        <f t="shared" si="12"/>
        <v/>
      </c>
      <c r="W392" t="str">
        <f t="shared" ca="1" si="13"/>
        <v/>
      </c>
    </row>
    <row r="393" spans="1:23">
      <c r="V393" t="str">
        <f t="shared" si="12"/>
        <v/>
      </c>
      <c r="W393" t="str">
        <f t="shared" ca="1" si="13"/>
        <v/>
      </c>
    </row>
    <row r="394" spans="1:23" ht="24">
      <c r="A394" s="94" t="s">
        <v>2559</v>
      </c>
      <c r="B394" s="95"/>
      <c r="C394" s="94" t="s">
        <v>2555</v>
      </c>
      <c r="D394" s="95"/>
      <c r="E394" s="1" t="s">
        <v>2554</v>
      </c>
      <c r="F394" s="29" t="s">
        <v>2814</v>
      </c>
      <c r="V394" t="str">
        <f t="shared" si="12"/>
        <v/>
      </c>
      <c r="W394" t="str">
        <f t="shared" ca="1" si="13"/>
        <v/>
      </c>
    </row>
    <row r="395" spans="1:23">
      <c r="A395" s="85" t="s">
        <v>2815</v>
      </c>
      <c r="B395" s="86"/>
      <c r="C395" s="85" t="s">
        <v>2748</v>
      </c>
      <c r="D395" s="86"/>
      <c r="E395" s="2">
        <v>0</v>
      </c>
      <c r="F395" s="2">
        <v>1E-3</v>
      </c>
      <c r="V395" t="str">
        <f t="shared" si="12"/>
        <v/>
      </c>
      <c r="W395" t="str">
        <f t="shared" ca="1" si="13"/>
        <v/>
      </c>
    </row>
    <row r="396" spans="1:23">
      <c r="A396" s="85" t="s">
        <v>2816</v>
      </c>
      <c r="B396" s="86"/>
      <c r="C396" s="85" t="s">
        <v>2750</v>
      </c>
      <c r="D396" s="86"/>
      <c r="E396" s="2">
        <v>1</v>
      </c>
      <c r="F396" s="2">
        <v>0.01</v>
      </c>
      <c r="V396" t="str">
        <f t="shared" si="12"/>
        <v/>
      </c>
      <c r="W396" t="str">
        <f t="shared" ca="1" si="13"/>
        <v/>
      </c>
    </row>
    <row r="397" spans="1:23">
      <c r="A397" s="85" t="s">
        <v>2817</v>
      </c>
      <c r="B397" s="86"/>
      <c r="C397" s="85" t="s">
        <v>2750</v>
      </c>
      <c r="D397" s="86"/>
      <c r="E397" s="2">
        <v>2</v>
      </c>
      <c r="F397" s="2">
        <v>0.1</v>
      </c>
      <c r="V397" t="str">
        <f t="shared" si="12"/>
        <v/>
      </c>
      <c r="W397" t="str">
        <f t="shared" ca="1" si="13"/>
        <v/>
      </c>
    </row>
    <row r="398" spans="1:23">
      <c r="A398" s="85" t="s">
        <v>2750</v>
      </c>
      <c r="B398" s="86"/>
      <c r="C398" s="85" t="s">
        <v>2750</v>
      </c>
      <c r="D398" s="86"/>
      <c r="E398" s="2">
        <v>3</v>
      </c>
      <c r="F398" s="2">
        <v>1</v>
      </c>
      <c r="V398" t="str">
        <f t="shared" si="12"/>
        <v/>
      </c>
      <c r="W398" t="str">
        <f t="shared" ca="1" si="13"/>
        <v/>
      </c>
    </row>
    <row r="399" spans="1:23">
      <c r="A399" s="62"/>
      <c r="B399" s="62"/>
      <c r="C399" s="62"/>
      <c r="D399" s="62"/>
      <c r="E399" s="15"/>
      <c r="F399" s="15"/>
      <c r="V399" t="str">
        <f t="shared" si="12"/>
        <v/>
      </c>
      <c r="W399" t="str">
        <f t="shared" ca="1" si="13"/>
        <v/>
      </c>
    </row>
    <row r="400" spans="1:23">
      <c r="V400" t="str">
        <f t="shared" si="12"/>
        <v/>
      </c>
      <c r="W400" t="str">
        <f t="shared" ca="1" si="13"/>
        <v/>
      </c>
    </row>
    <row r="401" spans="1:23" ht="15.75" thickBot="1">
      <c r="A401" s="89" t="s">
        <v>2818</v>
      </c>
      <c r="B401" s="89"/>
      <c r="C401" s="89"/>
      <c r="D401" s="89"/>
      <c r="E401" s="89"/>
      <c r="F401" s="89"/>
      <c r="G401" s="89"/>
      <c r="H401" s="89"/>
      <c r="I401" s="11" t="s">
        <v>2330</v>
      </c>
      <c r="V401" t="str">
        <f t="shared" si="12"/>
        <v>67</v>
      </c>
      <c r="W401" t="e">
        <f t="shared" ca="1" si="13"/>
        <v>#VALUE!</v>
      </c>
    </row>
    <row r="402" spans="1:23" ht="24.75" customHeight="1" thickBot="1">
      <c r="A402" s="17" t="s">
        <v>2371</v>
      </c>
      <c r="B402" s="132" t="s">
        <v>2372</v>
      </c>
      <c r="C402" s="134"/>
      <c r="D402" s="133"/>
      <c r="E402" s="132" t="s">
        <v>2819</v>
      </c>
      <c r="F402" s="134"/>
      <c r="G402" s="133"/>
      <c r="V402" t="str">
        <f t="shared" si="12"/>
        <v/>
      </c>
      <c r="W402" t="str">
        <f t="shared" ca="1" si="13"/>
        <v/>
      </c>
    </row>
    <row r="403" spans="1:23" ht="47.25" customHeight="1" thickBot="1">
      <c r="A403" s="17">
        <v>0</v>
      </c>
      <c r="B403" s="120" t="s">
        <v>2820</v>
      </c>
      <c r="C403" s="122"/>
      <c r="D403" s="121"/>
      <c r="E403" s="113" t="s">
        <v>2821</v>
      </c>
      <c r="F403" s="142"/>
      <c r="G403" s="114"/>
      <c r="V403" t="str">
        <f t="shared" si="12"/>
        <v/>
      </c>
      <c r="W403" t="str">
        <f t="shared" ca="1" si="13"/>
        <v/>
      </c>
    </row>
    <row r="404" spans="1:23" ht="15.75" customHeight="1" thickBot="1">
      <c r="A404" s="20">
        <v>1</v>
      </c>
      <c r="B404" s="120" t="s">
        <v>2822</v>
      </c>
      <c r="C404" s="122"/>
      <c r="D404" s="121"/>
      <c r="E404" s="126"/>
      <c r="F404" s="106"/>
      <c r="G404" s="127"/>
      <c r="V404" t="str">
        <f t="shared" si="12"/>
        <v/>
      </c>
      <c r="W404" t="str">
        <f t="shared" ca="1" si="13"/>
        <v/>
      </c>
    </row>
    <row r="405" spans="1:23" ht="15.75" customHeight="1" thickBot="1">
      <c r="A405" s="20">
        <v>2</v>
      </c>
      <c r="B405" s="120" t="s">
        <v>2823</v>
      </c>
      <c r="C405" s="122"/>
      <c r="D405" s="121"/>
      <c r="E405" s="126"/>
      <c r="F405" s="106"/>
      <c r="G405" s="127"/>
      <c r="V405" t="str">
        <f t="shared" si="12"/>
        <v/>
      </c>
      <c r="W405" t="str">
        <f t="shared" ca="1" si="13"/>
        <v/>
      </c>
    </row>
    <row r="406" spans="1:23" ht="15.75" customHeight="1" thickBot="1">
      <c r="A406" s="20">
        <v>3</v>
      </c>
      <c r="B406" s="120" t="s">
        <v>2824</v>
      </c>
      <c r="C406" s="122"/>
      <c r="D406" s="121"/>
      <c r="E406" s="100"/>
      <c r="F406" s="102"/>
      <c r="G406" s="101"/>
      <c r="V406" t="str">
        <f t="shared" si="12"/>
        <v/>
      </c>
      <c r="W406" t="str">
        <f t="shared" ca="1" si="13"/>
        <v/>
      </c>
    </row>
    <row r="407" spans="1:23" ht="15.75" customHeight="1" thickBot="1">
      <c r="A407" s="20">
        <v>4</v>
      </c>
      <c r="B407" s="120" t="s">
        <v>2825</v>
      </c>
      <c r="C407" s="122"/>
      <c r="D407" s="121"/>
      <c r="E407" s="132"/>
      <c r="F407" s="134"/>
      <c r="G407" s="133"/>
      <c r="V407" t="str">
        <f t="shared" si="12"/>
        <v/>
      </c>
      <c r="W407" t="str">
        <f t="shared" ca="1" si="13"/>
        <v/>
      </c>
    </row>
    <row r="408" spans="1:23" ht="15.75" customHeight="1" thickBot="1">
      <c r="A408" s="20">
        <v>5</v>
      </c>
      <c r="B408" s="120" t="s">
        <v>2523</v>
      </c>
      <c r="C408" s="122"/>
      <c r="D408" s="121"/>
      <c r="E408" s="132"/>
      <c r="F408" s="134"/>
      <c r="G408" s="133"/>
      <c r="V408" t="str">
        <f t="shared" si="12"/>
        <v/>
      </c>
      <c r="W408" t="str">
        <f t="shared" ca="1" si="13"/>
        <v/>
      </c>
    </row>
    <row r="409" spans="1:23" ht="15.75" customHeight="1" thickBot="1">
      <c r="A409" s="20" t="s">
        <v>2826</v>
      </c>
      <c r="B409" s="120" t="s">
        <v>2827</v>
      </c>
      <c r="C409" s="122"/>
      <c r="D409" s="121"/>
      <c r="E409" s="132"/>
      <c r="F409" s="134"/>
      <c r="G409" s="133"/>
      <c r="V409" t="str">
        <f t="shared" si="12"/>
        <v/>
      </c>
      <c r="W409" t="str">
        <f t="shared" ca="1" si="13"/>
        <v/>
      </c>
    </row>
    <row r="410" spans="1:23" ht="15.75" customHeight="1" thickBot="1">
      <c r="A410" s="20">
        <v>20</v>
      </c>
      <c r="B410" s="120" t="s">
        <v>2828</v>
      </c>
      <c r="C410" s="122"/>
      <c r="D410" s="121"/>
      <c r="E410" s="132"/>
      <c r="F410" s="134"/>
      <c r="G410" s="133"/>
      <c r="V410" t="str">
        <f t="shared" si="12"/>
        <v/>
      </c>
      <c r="W410" t="str">
        <f t="shared" ca="1" si="13"/>
        <v/>
      </c>
    </row>
    <row r="411" spans="1:23" ht="15.75" customHeight="1" thickBot="1">
      <c r="A411" s="20">
        <v>21</v>
      </c>
      <c r="B411" s="120" t="s">
        <v>2829</v>
      </c>
      <c r="C411" s="122"/>
      <c r="D411" s="121"/>
      <c r="E411" s="132"/>
      <c r="F411" s="134"/>
      <c r="G411" s="133"/>
      <c r="V411" t="str">
        <f t="shared" si="12"/>
        <v/>
      </c>
      <c r="W411" t="str">
        <f t="shared" ca="1" si="13"/>
        <v/>
      </c>
    </row>
    <row r="412" spans="1:23" ht="15.75" customHeight="1" thickBot="1">
      <c r="A412" s="20">
        <v>22</v>
      </c>
      <c r="B412" s="120" t="s">
        <v>2830</v>
      </c>
      <c r="C412" s="122"/>
      <c r="D412" s="121"/>
      <c r="E412" s="132"/>
      <c r="F412" s="134"/>
      <c r="G412" s="133"/>
      <c r="V412" t="str">
        <f t="shared" si="12"/>
        <v/>
      </c>
      <c r="W412" t="str">
        <f t="shared" ca="1" si="13"/>
        <v/>
      </c>
    </row>
    <row r="413" spans="1:23" ht="15.75" customHeight="1" thickBot="1">
      <c r="A413" s="20">
        <v>23</v>
      </c>
      <c r="B413" s="120" t="s">
        <v>2831</v>
      </c>
      <c r="C413" s="122"/>
      <c r="D413" s="121"/>
      <c r="E413" s="132"/>
      <c r="F413" s="134"/>
      <c r="G413" s="133"/>
      <c r="V413" t="str">
        <f t="shared" si="12"/>
        <v/>
      </c>
      <c r="W413" t="str">
        <f t="shared" ca="1" si="13"/>
        <v/>
      </c>
    </row>
    <row r="414" spans="1:23">
      <c r="V414" t="str">
        <f t="shared" si="12"/>
        <v/>
      </c>
      <c r="W414" t="str">
        <f t="shared" ca="1" si="13"/>
        <v/>
      </c>
    </row>
    <row r="415" spans="1:23">
      <c r="A415" t="s">
        <v>2359</v>
      </c>
      <c r="V415" t="str">
        <f t="shared" si="12"/>
        <v/>
      </c>
      <c r="W415" t="str">
        <f t="shared" ca="1" si="13"/>
        <v/>
      </c>
    </row>
    <row r="416" spans="1:23" ht="15.75" thickBot="1">
      <c r="A416" s="89" t="s">
        <v>2832</v>
      </c>
      <c r="B416" s="89"/>
      <c r="C416" s="89"/>
      <c r="D416" s="89"/>
      <c r="E416" s="89"/>
      <c r="F416" s="89"/>
      <c r="G416" s="89"/>
      <c r="H416" s="89"/>
      <c r="I416" s="11" t="s">
        <v>2330</v>
      </c>
      <c r="V416" t="str">
        <f t="shared" si="12"/>
        <v>68</v>
      </c>
      <c r="W416" t="e">
        <f t="shared" ca="1" si="13"/>
        <v>#VALUE!</v>
      </c>
    </row>
    <row r="417" spans="1:23" ht="24.75" customHeight="1" thickBot="1">
      <c r="A417" s="17" t="s">
        <v>2371</v>
      </c>
      <c r="B417" s="132" t="s">
        <v>2372</v>
      </c>
      <c r="C417" s="134"/>
      <c r="D417" s="133"/>
      <c r="E417" s="132" t="s">
        <v>2819</v>
      </c>
      <c r="F417" s="134"/>
      <c r="G417" s="133"/>
      <c r="V417" t="str">
        <f t="shared" si="12"/>
        <v/>
      </c>
      <c r="W417" t="str">
        <f t="shared" ca="1" si="13"/>
        <v/>
      </c>
    </row>
    <row r="418" spans="1:23" ht="15.75" customHeight="1" thickBot="1">
      <c r="A418" s="20">
        <v>0</v>
      </c>
      <c r="B418" s="120" t="s">
        <v>2833</v>
      </c>
      <c r="C418" s="122"/>
      <c r="D418" s="121"/>
      <c r="E418" s="113" t="s">
        <v>2834</v>
      </c>
      <c r="F418" s="142"/>
      <c r="G418" s="114"/>
      <c r="V418" t="str">
        <f t="shared" si="12"/>
        <v/>
      </c>
      <c r="W418" t="str">
        <f t="shared" ca="1" si="13"/>
        <v/>
      </c>
    </row>
    <row r="419" spans="1:23" ht="15.75" customHeight="1" thickBot="1">
      <c r="A419" s="20">
        <v>1</v>
      </c>
      <c r="B419" s="120" t="s">
        <v>2835</v>
      </c>
      <c r="C419" s="122"/>
      <c r="D419" s="121"/>
      <c r="E419" s="126"/>
      <c r="F419" s="106"/>
      <c r="G419" s="127"/>
      <c r="V419" t="str">
        <f t="shared" si="12"/>
        <v/>
      </c>
      <c r="W419" t="str">
        <f t="shared" ca="1" si="13"/>
        <v/>
      </c>
    </row>
    <row r="420" spans="1:23" ht="15.75" customHeight="1" thickBot="1">
      <c r="A420" s="20">
        <v>2</v>
      </c>
      <c r="B420" s="120" t="s">
        <v>2836</v>
      </c>
      <c r="C420" s="122"/>
      <c r="D420" s="121"/>
      <c r="E420" s="126"/>
      <c r="F420" s="106"/>
      <c r="G420" s="127"/>
      <c r="V420" t="str">
        <f t="shared" si="12"/>
        <v/>
      </c>
      <c r="W420" t="str">
        <f t="shared" ca="1" si="13"/>
        <v/>
      </c>
    </row>
    <row r="421" spans="1:23" ht="31.5" customHeight="1" thickBot="1">
      <c r="A421" s="20">
        <v>3</v>
      </c>
      <c r="B421" s="120" t="s">
        <v>2837</v>
      </c>
      <c r="C421" s="122"/>
      <c r="D421" s="121"/>
      <c r="E421" s="126"/>
      <c r="F421" s="106"/>
      <c r="G421" s="127"/>
      <c r="V421" t="str">
        <f t="shared" si="12"/>
        <v/>
      </c>
      <c r="W421" t="str">
        <f t="shared" ca="1" si="13"/>
        <v/>
      </c>
    </row>
    <row r="422" spans="1:23" ht="15.75" customHeight="1" thickBot="1">
      <c r="A422" s="20">
        <v>4</v>
      </c>
      <c r="B422" s="120" t="s">
        <v>2838</v>
      </c>
      <c r="C422" s="122"/>
      <c r="D422" s="121"/>
      <c r="E422" s="126"/>
      <c r="F422" s="106"/>
      <c r="G422" s="127"/>
      <c r="V422" t="str">
        <f t="shared" si="12"/>
        <v/>
      </c>
      <c r="W422" t="str">
        <f t="shared" ca="1" si="13"/>
        <v/>
      </c>
    </row>
    <row r="423" spans="1:23" ht="15.75" customHeight="1" thickBot="1">
      <c r="A423" s="20">
        <v>5</v>
      </c>
      <c r="B423" s="120" t="s">
        <v>2839</v>
      </c>
      <c r="C423" s="122"/>
      <c r="D423" s="121"/>
      <c r="E423" s="126"/>
      <c r="F423" s="106"/>
      <c r="G423" s="127"/>
      <c r="V423" t="str">
        <f t="shared" si="12"/>
        <v/>
      </c>
      <c r="W423" t="str">
        <f t="shared" ca="1" si="13"/>
        <v/>
      </c>
    </row>
    <row r="424" spans="1:23" ht="15.75" customHeight="1" thickBot="1">
      <c r="A424" s="20">
        <v>7</v>
      </c>
      <c r="B424" s="120" t="s">
        <v>2840</v>
      </c>
      <c r="C424" s="122"/>
      <c r="D424" s="121"/>
      <c r="E424" s="126"/>
      <c r="F424" s="106"/>
      <c r="G424" s="127"/>
      <c r="V424" t="str">
        <f t="shared" si="12"/>
        <v/>
      </c>
      <c r="W424" t="str">
        <f t="shared" ca="1" si="13"/>
        <v/>
      </c>
    </row>
    <row r="425" spans="1:23" ht="47.25" customHeight="1" thickBot="1">
      <c r="A425" s="20">
        <v>8</v>
      </c>
      <c r="B425" s="139" t="s">
        <v>2841</v>
      </c>
      <c r="C425" s="140"/>
      <c r="D425" s="141"/>
      <c r="E425" s="126"/>
      <c r="F425" s="106"/>
      <c r="G425" s="127"/>
      <c r="V425" t="str">
        <f t="shared" si="12"/>
        <v/>
      </c>
      <c r="W425" t="str">
        <f t="shared" ca="1" si="13"/>
        <v/>
      </c>
    </row>
    <row r="426" spans="1:23" ht="15.75" customHeight="1" thickBot="1">
      <c r="A426" s="20">
        <v>11</v>
      </c>
      <c r="B426" s="120" t="s">
        <v>2842</v>
      </c>
      <c r="C426" s="122"/>
      <c r="D426" s="121"/>
      <c r="E426" s="126"/>
      <c r="F426" s="106"/>
      <c r="G426" s="127"/>
      <c r="V426" t="str">
        <f t="shared" si="12"/>
        <v/>
      </c>
      <c r="W426" t="str">
        <f t="shared" ca="1" si="13"/>
        <v/>
      </c>
    </row>
    <row r="427" spans="1:23" ht="15.75" customHeight="1" thickBot="1">
      <c r="A427" s="20">
        <v>12</v>
      </c>
      <c r="B427" s="107" t="s">
        <v>2843</v>
      </c>
      <c r="C427" s="108"/>
      <c r="D427" s="109"/>
      <c r="E427" s="100"/>
      <c r="F427" s="102"/>
      <c r="G427" s="101"/>
      <c r="V427" t="str">
        <f t="shared" si="12"/>
        <v/>
      </c>
      <c r="W427" t="str">
        <f t="shared" ca="1" si="13"/>
        <v/>
      </c>
    </row>
    <row r="428" spans="1:23" ht="15.75" customHeight="1" thickBot="1">
      <c r="A428" s="20">
        <v>20</v>
      </c>
      <c r="B428" s="120" t="s">
        <v>2828</v>
      </c>
      <c r="C428" s="122"/>
      <c r="D428" s="121"/>
      <c r="E428" s="132"/>
      <c r="F428" s="134"/>
      <c r="G428" s="133"/>
      <c r="V428" t="str">
        <f t="shared" si="12"/>
        <v/>
      </c>
      <c r="W428" t="str">
        <f t="shared" ca="1" si="13"/>
        <v/>
      </c>
    </row>
    <row r="429" spans="1:23" ht="15.75" customHeight="1" thickBot="1">
      <c r="A429" s="20">
        <v>21</v>
      </c>
      <c r="B429" s="120" t="s">
        <v>2829</v>
      </c>
      <c r="C429" s="122"/>
      <c r="D429" s="121"/>
      <c r="E429" s="132"/>
      <c r="F429" s="134"/>
      <c r="G429" s="133"/>
      <c r="V429" t="str">
        <f t="shared" si="12"/>
        <v/>
      </c>
      <c r="W429" t="str">
        <f t="shared" ca="1" si="13"/>
        <v/>
      </c>
    </row>
    <row r="430" spans="1:23" ht="15.75" customHeight="1" thickBot="1">
      <c r="A430" s="20">
        <v>22</v>
      </c>
      <c r="B430" s="120" t="s">
        <v>2830</v>
      </c>
      <c r="C430" s="122"/>
      <c r="D430" s="121"/>
      <c r="E430" s="132"/>
      <c r="F430" s="134"/>
      <c r="G430" s="133"/>
      <c r="V430" t="str">
        <f t="shared" si="12"/>
        <v/>
      </c>
      <c r="W430" t="str">
        <f t="shared" ca="1" si="13"/>
        <v/>
      </c>
    </row>
    <row r="431" spans="1:23" ht="15.75" customHeight="1" thickBot="1">
      <c r="A431" s="20">
        <v>23</v>
      </c>
      <c r="B431" s="120" t="s">
        <v>2844</v>
      </c>
      <c r="C431" s="122"/>
      <c r="D431" s="121"/>
      <c r="E431" s="132"/>
      <c r="F431" s="134"/>
      <c r="G431" s="133"/>
      <c r="V431" t="str">
        <f t="shared" si="12"/>
        <v/>
      </c>
      <c r="W431" t="str">
        <f t="shared" ca="1" si="13"/>
        <v/>
      </c>
    </row>
    <row r="432" spans="1:23" ht="15.75" customHeight="1" thickBot="1">
      <c r="A432" s="20">
        <v>24</v>
      </c>
      <c r="B432" s="120" t="s">
        <v>2845</v>
      </c>
      <c r="C432" s="122"/>
      <c r="D432" s="121"/>
      <c r="E432" s="132"/>
      <c r="F432" s="134"/>
      <c r="G432" s="133"/>
      <c r="V432" t="str">
        <f t="shared" si="12"/>
        <v/>
      </c>
      <c r="W432" t="str">
        <f t="shared" ca="1" si="13"/>
        <v/>
      </c>
    </row>
    <row r="433" spans="1:23" ht="15.75" customHeight="1" thickBot="1">
      <c r="A433" s="20">
        <v>25</v>
      </c>
      <c r="B433" s="120" t="s">
        <v>2846</v>
      </c>
      <c r="C433" s="122"/>
      <c r="D433" s="121"/>
      <c r="E433" s="132"/>
      <c r="F433" s="134"/>
      <c r="G433" s="133"/>
      <c r="V433" t="str">
        <f t="shared" si="12"/>
        <v/>
      </c>
      <c r="W433" t="str">
        <f t="shared" ca="1" si="13"/>
        <v/>
      </c>
    </row>
    <row r="434" spans="1:23" ht="15.75" customHeight="1" thickBot="1">
      <c r="A434" s="20" t="s">
        <v>2847</v>
      </c>
      <c r="B434" s="120" t="s">
        <v>2848</v>
      </c>
      <c r="C434" s="122"/>
      <c r="D434" s="121"/>
      <c r="E434" s="132"/>
      <c r="F434" s="134"/>
      <c r="G434" s="133"/>
      <c r="V434" t="str">
        <f t="shared" si="12"/>
        <v/>
      </c>
      <c r="W434" t="str">
        <f t="shared" ca="1" si="13"/>
        <v/>
      </c>
    </row>
    <row r="435" spans="1:23" ht="15.75" customHeight="1" thickBot="1">
      <c r="A435" s="20" t="s">
        <v>2849</v>
      </c>
      <c r="B435" s="120" t="s">
        <v>2850</v>
      </c>
      <c r="C435" s="122"/>
      <c r="D435" s="121"/>
      <c r="E435" s="132"/>
      <c r="F435" s="134"/>
      <c r="G435" s="133"/>
      <c r="V435" t="str">
        <f t="shared" si="12"/>
        <v/>
      </c>
      <c r="W435" t="str">
        <f t="shared" ca="1" si="13"/>
        <v/>
      </c>
    </row>
    <row r="436" spans="1:23" ht="15.75" customHeight="1" thickBot="1">
      <c r="A436" s="20" t="s">
        <v>2851</v>
      </c>
      <c r="B436" s="120" t="s">
        <v>2852</v>
      </c>
      <c r="C436" s="122"/>
      <c r="D436" s="121"/>
      <c r="E436" s="132"/>
      <c r="F436" s="134"/>
      <c r="G436" s="133"/>
      <c r="V436" t="str">
        <f t="shared" si="12"/>
        <v/>
      </c>
      <c r="W436" t="str">
        <f t="shared" ca="1" si="13"/>
        <v/>
      </c>
    </row>
    <row r="437" spans="1:23" ht="15.75" customHeight="1" thickBot="1">
      <c r="A437" s="20" t="s">
        <v>2853</v>
      </c>
      <c r="B437" s="120" t="s">
        <v>2854</v>
      </c>
      <c r="C437" s="122"/>
      <c r="D437" s="121"/>
      <c r="E437" s="132"/>
      <c r="F437" s="134"/>
      <c r="G437" s="133"/>
      <c r="V437" t="str">
        <f t="shared" si="12"/>
        <v/>
      </c>
      <c r="W437" t="str">
        <f t="shared" ca="1" si="13"/>
        <v/>
      </c>
    </row>
    <row r="438" spans="1:23" ht="15.75" customHeight="1" thickBot="1">
      <c r="A438" s="20" t="s">
        <v>2855</v>
      </c>
      <c r="B438" s="120" t="s">
        <v>2856</v>
      </c>
      <c r="C438" s="122"/>
      <c r="D438" s="121"/>
      <c r="E438" s="132"/>
      <c r="F438" s="134"/>
      <c r="G438" s="133"/>
      <c r="V438" t="str">
        <f t="shared" si="12"/>
        <v/>
      </c>
      <c r="W438" t="str">
        <f t="shared" ca="1" si="13"/>
        <v/>
      </c>
    </row>
    <row r="439" spans="1:23" ht="15.75" customHeight="1" thickBot="1">
      <c r="A439" s="20" t="s">
        <v>2857</v>
      </c>
      <c r="B439" s="120" t="s">
        <v>2858</v>
      </c>
      <c r="C439" s="122"/>
      <c r="D439" s="121"/>
      <c r="E439" s="132"/>
      <c r="F439" s="134"/>
      <c r="G439" s="133"/>
      <c r="V439" t="str">
        <f t="shared" si="12"/>
        <v/>
      </c>
      <c r="W439" t="str">
        <f t="shared" ca="1" si="13"/>
        <v/>
      </c>
    </row>
    <row r="440" spans="1:23" ht="15.75" customHeight="1" thickBot="1">
      <c r="A440" s="20">
        <v>39</v>
      </c>
      <c r="B440" s="120" t="s">
        <v>2523</v>
      </c>
      <c r="C440" s="122"/>
      <c r="D440" s="121"/>
      <c r="E440" s="132"/>
      <c r="F440" s="134"/>
      <c r="G440" s="133"/>
      <c r="V440" t="str">
        <f t="shared" si="12"/>
        <v/>
      </c>
      <c r="W440" t="str">
        <f t="shared" ca="1" si="13"/>
        <v/>
      </c>
    </row>
    <row r="441" spans="1:23" ht="31.5" customHeight="1">
      <c r="A441" s="138" t="s">
        <v>2859</v>
      </c>
      <c r="B441" s="138"/>
      <c r="C441" s="138"/>
      <c r="D441" s="138"/>
      <c r="E441" s="138"/>
      <c r="F441" s="138"/>
      <c r="G441" s="138"/>
      <c r="H441" s="138"/>
      <c r="V441" t="str">
        <f t="shared" si="12"/>
        <v/>
      </c>
      <c r="W441" t="str">
        <f t="shared" ca="1" si="13"/>
        <v/>
      </c>
    </row>
    <row r="442" spans="1:23">
      <c r="V442" t="str">
        <f t="shared" si="12"/>
        <v/>
      </c>
      <c r="W442" t="str">
        <f t="shared" ca="1" si="13"/>
        <v/>
      </c>
    </row>
    <row r="443" spans="1:23">
      <c r="V443" t="str">
        <f t="shared" si="12"/>
        <v/>
      </c>
      <c r="W443" t="str">
        <f t="shared" ca="1" si="13"/>
        <v/>
      </c>
    </row>
    <row r="444" spans="1:23">
      <c r="A444" s="89" t="s">
        <v>2860</v>
      </c>
      <c r="B444" s="89"/>
      <c r="C444" s="89"/>
      <c r="D444" s="89"/>
      <c r="E444" s="89"/>
      <c r="F444" s="89"/>
      <c r="G444" s="89"/>
      <c r="H444" s="89"/>
      <c r="I444" s="11" t="s">
        <v>2330</v>
      </c>
      <c r="V444" t="str">
        <f t="shared" si="12"/>
        <v>73</v>
      </c>
      <c r="W444" t="e">
        <f t="shared" ca="1" si="13"/>
        <v>#VALUE!</v>
      </c>
    </row>
    <row r="445" spans="1:23">
      <c r="A445" s="82" t="s">
        <v>2861</v>
      </c>
      <c r="B445" s="82"/>
      <c r="C445" s="82"/>
      <c r="D445" s="82"/>
      <c r="E445" s="82"/>
      <c r="F445" s="82"/>
      <c r="G445" s="82"/>
      <c r="H445" s="82"/>
      <c r="V445" t="str">
        <f t="shared" si="12"/>
        <v/>
      </c>
      <c r="W445" t="str">
        <f t="shared" ca="1" si="13"/>
        <v/>
      </c>
    </row>
    <row r="446" spans="1:23" ht="15.75" thickBot="1">
      <c r="A446" s="23">
        <v>15</v>
      </c>
      <c r="B446" s="23">
        <v>14</v>
      </c>
      <c r="C446" s="23">
        <v>13</v>
      </c>
      <c r="D446" s="23">
        <v>12</v>
      </c>
      <c r="E446" s="23">
        <v>11</v>
      </c>
      <c r="F446" s="23">
        <v>10</v>
      </c>
      <c r="G446" s="23">
        <v>9</v>
      </c>
      <c r="H446" s="23">
        <v>8</v>
      </c>
      <c r="I446" s="23">
        <v>7</v>
      </c>
      <c r="J446" s="23">
        <v>6</v>
      </c>
      <c r="K446" s="23">
        <v>5</v>
      </c>
      <c r="L446" s="23">
        <v>4</v>
      </c>
      <c r="M446" s="23">
        <v>3</v>
      </c>
      <c r="N446" s="23">
        <v>2</v>
      </c>
      <c r="O446" s="23">
        <v>1</v>
      </c>
      <c r="P446" s="23">
        <v>0</v>
      </c>
      <c r="V446" t="str">
        <f t="shared" si="12"/>
        <v/>
      </c>
      <c r="W446" t="str">
        <f t="shared" ca="1" si="13"/>
        <v/>
      </c>
    </row>
    <row r="447" spans="1:23">
      <c r="A447" s="24"/>
      <c r="B447" s="25"/>
      <c r="C447" s="25"/>
      <c r="D447" s="25"/>
      <c r="E447" s="25"/>
      <c r="F447" s="25"/>
      <c r="G447" s="25"/>
      <c r="H447" s="25"/>
      <c r="I447" s="25"/>
      <c r="J447" s="25"/>
      <c r="K447" s="25"/>
      <c r="L447" s="25"/>
      <c r="M447" s="25"/>
      <c r="N447" s="25"/>
      <c r="O447" s="25"/>
      <c r="P447" s="25"/>
      <c r="V447" t="str">
        <f t="shared" si="12"/>
        <v/>
      </c>
      <c r="W447" t="str">
        <f t="shared" ca="1" si="13"/>
        <v/>
      </c>
    </row>
    <row r="448" spans="1:23" ht="15.75" thickBot="1">
      <c r="A448" s="63" t="s">
        <v>2553</v>
      </c>
      <c r="B448" s="22">
        <v>0</v>
      </c>
      <c r="C448" s="100" t="s">
        <v>2537</v>
      </c>
      <c r="D448" s="102"/>
      <c r="E448" s="102"/>
      <c r="F448" s="102"/>
      <c r="G448" s="102"/>
      <c r="H448" s="102"/>
      <c r="I448" s="102"/>
      <c r="J448" s="102"/>
      <c r="K448" s="102"/>
      <c r="L448" s="102"/>
      <c r="M448" s="102"/>
      <c r="N448" s="102"/>
      <c r="O448" s="102"/>
      <c r="P448" s="101"/>
      <c r="V448" t="str">
        <f t="shared" si="12"/>
        <v/>
      </c>
      <c r="W448" t="str">
        <f t="shared" ca="1" si="13"/>
        <v/>
      </c>
    </row>
    <row r="449" spans="1:23">
      <c r="A449" s="64"/>
      <c r="V449" t="str">
        <f t="shared" si="12"/>
        <v/>
      </c>
      <c r="W449" t="str">
        <f t="shared" ca="1" si="13"/>
        <v/>
      </c>
    </row>
    <row r="450" spans="1:23">
      <c r="A450" s="64"/>
      <c r="V450" t="str">
        <f t="shared" ref="V450:V513" si="14">IF(I450&lt;&gt;"",IFERROR(MID(A450,FIND("[",A450)+1,FIND("]",A450)-FIND("[",A450)-1),""),"")</f>
        <v/>
      </c>
      <c r="W450" t="str">
        <f t="shared" ref="W450:W513" ca="1" si="15">IF(V450&lt;&gt;"",CELL("direccion",A450),"")</f>
        <v/>
      </c>
    </row>
    <row r="451" spans="1:23">
      <c r="A451" s="64"/>
      <c r="V451" t="str">
        <f t="shared" si="14"/>
        <v/>
      </c>
      <c r="W451" t="str">
        <f t="shared" ca="1" si="15"/>
        <v/>
      </c>
    </row>
    <row r="452" spans="1:23">
      <c r="A452" s="65"/>
      <c r="V452" t="str">
        <f t="shared" si="14"/>
        <v/>
      </c>
      <c r="W452" t="str">
        <f t="shared" ca="1" si="15"/>
        <v/>
      </c>
    </row>
    <row r="453" spans="1:23">
      <c r="A453" s="65"/>
      <c r="V453" t="str">
        <f t="shared" si="14"/>
        <v/>
      </c>
      <c r="W453" t="str">
        <f t="shared" ca="1" si="15"/>
        <v/>
      </c>
    </row>
    <row r="454" spans="1:23">
      <c r="A454" s="65"/>
      <c r="V454" t="str">
        <f t="shared" si="14"/>
        <v/>
      </c>
      <c r="W454" t="str">
        <f t="shared" ca="1" si="15"/>
        <v/>
      </c>
    </row>
    <row r="455" spans="1:23">
      <c r="V455" t="str">
        <f t="shared" si="14"/>
        <v/>
      </c>
      <c r="W455" t="str">
        <f t="shared" ca="1" si="15"/>
        <v/>
      </c>
    </row>
    <row r="456" spans="1:23">
      <c r="A456" s="89" t="s">
        <v>2862</v>
      </c>
      <c r="B456" s="89"/>
      <c r="C456" s="89"/>
      <c r="D456" s="89"/>
      <c r="E456" s="89"/>
      <c r="F456" s="89"/>
      <c r="G456" s="89"/>
      <c r="H456" s="89"/>
      <c r="I456" s="11" t="s">
        <v>2330</v>
      </c>
      <c r="V456" t="str">
        <f t="shared" si="14"/>
        <v>74</v>
      </c>
      <c r="W456" t="e">
        <f t="shared" ca="1" si="15"/>
        <v>#VALUE!</v>
      </c>
    </row>
    <row r="457" spans="1:23">
      <c r="A457" s="82" t="s">
        <v>2863</v>
      </c>
      <c r="B457" s="82"/>
      <c r="C457" s="82"/>
      <c r="D457" s="82"/>
      <c r="E457" s="82"/>
      <c r="F457" s="82"/>
      <c r="G457" s="82"/>
      <c r="H457" s="82"/>
      <c r="V457" t="str">
        <f t="shared" si="14"/>
        <v/>
      </c>
      <c r="W457" t="str">
        <f t="shared" ca="1" si="15"/>
        <v/>
      </c>
    </row>
    <row r="458" spans="1:23">
      <c r="A458" s="136" t="s">
        <v>2864</v>
      </c>
      <c r="B458" s="136" t="s">
        <v>2865</v>
      </c>
      <c r="C458" s="136"/>
      <c r="D458" s="136"/>
      <c r="E458" s="136"/>
      <c r="F458" s="137"/>
      <c r="G458" s="2" t="s">
        <v>2569</v>
      </c>
      <c r="H458" s="2" t="s">
        <v>2866</v>
      </c>
      <c r="V458" t="str">
        <f t="shared" si="14"/>
        <v/>
      </c>
      <c r="W458" t="str">
        <f t="shared" ca="1" si="15"/>
        <v/>
      </c>
    </row>
    <row r="459" spans="1:23">
      <c r="A459" s="82"/>
      <c r="B459" s="82"/>
      <c r="C459" s="82"/>
      <c r="D459" s="82"/>
      <c r="E459" s="82"/>
      <c r="F459" s="82"/>
      <c r="G459" s="82"/>
      <c r="H459" s="82"/>
      <c r="V459" t="str">
        <f t="shared" si="14"/>
        <v/>
      </c>
      <c r="W459" t="str">
        <f t="shared" ca="1" si="15"/>
        <v/>
      </c>
    </row>
    <row r="460" spans="1:23">
      <c r="V460" t="str">
        <f t="shared" si="14"/>
        <v/>
      </c>
      <c r="W460" t="str">
        <f t="shared" ca="1" si="15"/>
        <v/>
      </c>
    </row>
    <row r="461" spans="1:23">
      <c r="A461" s="89" t="s">
        <v>2867</v>
      </c>
      <c r="B461" s="89"/>
      <c r="C461" s="89"/>
      <c r="D461" s="89"/>
      <c r="E461" s="89"/>
      <c r="F461" s="89"/>
      <c r="G461" s="89"/>
      <c r="H461" s="89"/>
      <c r="I461" s="11" t="s">
        <v>2330</v>
      </c>
      <c r="V461" t="str">
        <f t="shared" si="14"/>
        <v>75</v>
      </c>
      <c r="W461" t="e">
        <f t="shared" ca="1" si="15"/>
        <v>#VALUE!</v>
      </c>
    </row>
    <row r="462" spans="1:23" ht="31.5" customHeight="1">
      <c r="A462" s="138" t="s">
        <v>2868</v>
      </c>
      <c r="B462" s="138"/>
      <c r="C462" s="138"/>
      <c r="D462" s="138"/>
      <c r="E462" s="138"/>
      <c r="F462" s="138"/>
      <c r="G462" s="138"/>
      <c r="H462" s="138"/>
      <c r="V462" t="str">
        <f t="shared" si="14"/>
        <v/>
      </c>
      <c r="W462" t="str">
        <f t="shared" ca="1" si="15"/>
        <v/>
      </c>
    </row>
    <row r="463" spans="1:23">
      <c r="V463" t="str">
        <f t="shared" si="14"/>
        <v/>
      </c>
      <c r="W463" t="str">
        <f t="shared" ca="1" si="15"/>
        <v/>
      </c>
    </row>
    <row r="464" spans="1:23">
      <c r="V464" t="str">
        <f t="shared" si="14"/>
        <v/>
      </c>
      <c r="W464" t="str">
        <f t="shared" ca="1" si="15"/>
        <v/>
      </c>
    </row>
    <row r="465" spans="1:23">
      <c r="A465" s="89" t="s">
        <v>2869</v>
      </c>
      <c r="B465" s="89"/>
      <c r="C465" s="89"/>
      <c r="D465" s="89"/>
      <c r="E465" s="89"/>
      <c r="F465" s="89"/>
      <c r="G465" s="89"/>
      <c r="H465" s="89"/>
      <c r="I465" s="11" t="s">
        <v>2330</v>
      </c>
      <c r="V465" t="str">
        <f t="shared" si="14"/>
        <v>76</v>
      </c>
      <c r="W465" t="e">
        <f t="shared" ca="1" si="15"/>
        <v>#VALUE!</v>
      </c>
    </row>
    <row r="466" spans="1:23" ht="15.75" thickBot="1">
      <c r="A466" s="34">
        <v>15</v>
      </c>
      <c r="B466" s="34">
        <v>14</v>
      </c>
      <c r="C466" s="34">
        <v>13</v>
      </c>
      <c r="D466" s="34">
        <v>12</v>
      </c>
      <c r="E466" s="34">
        <v>11</v>
      </c>
      <c r="F466" s="34">
        <v>10</v>
      </c>
      <c r="G466" s="34">
        <v>9</v>
      </c>
      <c r="H466" s="34">
        <v>8</v>
      </c>
      <c r="I466" s="34">
        <v>7</v>
      </c>
      <c r="J466" s="34">
        <v>6</v>
      </c>
      <c r="K466" s="34">
        <v>5</v>
      </c>
      <c r="L466" s="34">
        <v>4</v>
      </c>
      <c r="M466" s="34">
        <v>3</v>
      </c>
      <c r="N466" s="34">
        <v>2</v>
      </c>
      <c r="O466" s="34">
        <v>1</v>
      </c>
      <c r="P466" s="34">
        <v>0</v>
      </c>
      <c r="V466" t="str">
        <f t="shared" si="14"/>
        <v/>
      </c>
      <c r="W466" t="str">
        <f t="shared" ca="1" si="15"/>
        <v/>
      </c>
    </row>
    <row r="467" spans="1:23" ht="36.75" thickBot="1">
      <c r="A467" s="20" t="s">
        <v>2870</v>
      </c>
      <c r="B467" s="22" t="s">
        <v>2871</v>
      </c>
      <c r="C467" s="22" t="s">
        <v>2872</v>
      </c>
      <c r="D467" s="22" t="s">
        <v>2872</v>
      </c>
      <c r="E467" s="22" t="s">
        <v>2872</v>
      </c>
      <c r="F467" s="22" t="s">
        <v>2872</v>
      </c>
      <c r="G467" s="22" t="s">
        <v>2872</v>
      </c>
      <c r="H467" s="22" t="s">
        <v>2873</v>
      </c>
      <c r="I467" s="22" t="s">
        <v>2874</v>
      </c>
      <c r="J467" s="22" t="s">
        <v>2872</v>
      </c>
      <c r="K467" s="132" t="s">
        <v>2875</v>
      </c>
      <c r="L467" s="133"/>
      <c r="M467" s="132" t="s">
        <v>2876</v>
      </c>
      <c r="N467" s="134"/>
      <c r="O467" s="134"/>
      <c r="P467" s="133"/>
      <c r="V467" t="str">
        <f t="shared" si="14"/>
        <v/>
      </c>
      <c r="W467" t="str">
        <f t="shared" ca="1" si="15"/>
        <v/>
      </c>
    </row>
    <row r="468" spans="1:23">
      <c r="A468" s="135" t="s">
        <v>2877</v>
      </c>
      <c r="B468" s="135"/>
      <c r="C468" s="135"/>
      <c r="D468" s="135"/>
      <c r="E468" s="135"/>
      <c r="F468" s="135"/>
      <c r="G468" s="135"/>
      <c r="H468" s="135"/>
      <c r="V468" t="str">
        <f t="shared" si="14"/>
        <v/>
      </c>
      <c r="W468" t="str">
        <f t="shared" ca="1" si="15"/>
        <v/>
      </c>
    </row>
    <row r="469" spans="1:23" ht="15.75" thickBot="1">
      <c r="V469" t="str">
        <f t="shared" si="14"/>
        <v/>
      </c>
      <c r="W469" t="str">
        <f t="shared" ca="1" si="15"/>
        <v/>
      </c>
    </row>
    <row r="470" spans="1:23" ht="24.75" customHeight="1" thickBot="1">
      <c r="A470" s="132" t="s">
        <v>2878</v>
      </c>
      <c r="B470" s="133"/>
      <c r="C470" s="132" t="s">
        <v>2372</v>
      </c>
      <c r="D470" s="134"/>
      <c r="E470" s="134"/>
      <c r="F470" s="134"/>
      <c r="G470" s="133"/>
      <c r="H470" s="19" t="s">
        <v>2312</v>
      </c>
      <c r="I470" s="17" t="s">
        <v>2979</v>
      </c>
      <c r="J470" s="59"/>
      <c r="K470" s="59"/>
      <c r="L470" s="59"/>
      <c r="V470" t="str">
        <f t="shared" si="14"/>
        <v/>
      </c>
      <c r="W470" t="str">
        <f t="shared" ca="1" si="15"/>
        <v/>
      </c>
    </row>
    <row r="471" spans="1:23" ht="31.5" customHeight="1">
      <c r="A471" s="113" t="s">
        <v>2876</v>
      </c>
      <c r="B471" s="114"/>
      <c r="C471" s="115" t="s">
        <v>2879</v>
      </c>
      <c r="D471" s="90"/>
      <c r="E471" s="90"/>
      <c r="F471" s="90"/>
      <c r="G471" s="116"/>
      <c r="H471" s="117" t="s">
        <v>2635</v>
      </c>
      <c r="I471" s="117" t="s">
        <v>2635</v>
      </c>
      <c r="J471" s="106"/>
      <c r="K471" s="106"/>
      <c r="L471" s="106"/>
      <c r="V471" t="str">
        <f t="shared" si="14"/>
        <v/>
      </c>
      <c r="W471" t="str">
        <f t="shared" ca="1" si="15"/>
        <v/>
      </c>
    </row>
    <row r="472" spans="1:23" ht="15.75" customHeight="1">
      <c r="A472" s="126"/>
      <c r="B472" s="127"/>
      <c r="C472" s="123" t="s">
        <v>2880</v>
      </c>
      <c r="D472" s="124"/>
      <c r="E472" s="124"/>
      <c r="F472" s="124"/>
      <c r="G472" s="125"/>
      <c r="H472" s="128"/>
      <c r="I472" s="128"/>
      <c r="J472" s="106"/>
      <c r="K472" s="106"/>
      <c r="L472" s="106"/>
      <c r="V472" t="str">
        <f t="shared" si="14"/>
        <v/>
      </c>
      <c r="W472" t="str">
        <f t="shared" ca="1" si="15"/>
        <v/>
      </c>
    </row>
    <row r="473" spans="1:23" ht="15.75" customHeight="1">
      <c r="A473" s="126"/>
      <c r="B473" s="127"/>
      <c r="C473" s="123" t="s">
        <v>2881</v>
      </c>
      <c r="D473" s="124"/>
      <c r="E473" s="124"/>
      <c r="F473" s="124"/>
      <c r="G473" s="125"/>
      <c r="H473" s="128"/>
      <c r="I473" s="128"/>
      <c r="J473" s="106"/>
      <c r="K473" s="106"/>
      <c r="L473" s="106"/>
      <c r="V473" t="str">
        <f t="shared" si="14"/>
        <v/>
      </c>
      <c r="W473" t="str">
        <f t="shared" ca="1" si="15"/>
        <v/>
      </c>
    </row>
    <row r="474" spans="1:23" ht="15.75" customHeight="1">
      <c r="A474" s="126"/>
      <c r="B474" s="127"/>
      <c r="C474" s="123" t="s">
        <v>2882</v>
      </c>
      <c r="D474" s="124"/>
      <c r="E474" s="124"/>
      <c r="F474" s="124"/>
      <c r="G474" s="125"/>
      <c r="H474" s="128"/>
      <c r="I474" s="128"/>
      <c r="J474" s="106"/>
      <c r="K474" s="106"/>
      <c r="L474" s="106"/>
      <c r="V474" t="str">
        <f t="shared" si="14"/>
        <v/>
      </c>
      <c r="W474" t="str">
        <f t="shared" ca="1" si="15"/>
        <v/>
      </c>
    </row>
    <row r="475" spans="1:23" ht="15.75" customHeight="1">
      <c r="A475" s="126"/>
      <c r="B475" s="127"/>
      <c r="C475" s="123" t="s">
        <v>2883</v>
      </c>
      <c r="D475" s="124"/>
      <c r="E475" s="124"/>
      <c r="F475" s="124"/>
      <c r="G475" s="125"/>
      <c r="H475" s="128"/>
      <c r="I475" s="128"/>
      <c r="J475" s="106"/>
      <c r="K475" s="106"/>
      <c r="L475" s="106"/>
      <c r="V475" t="str">
        <f t="shared" si="14"/>
        <v/>
      </c>
      <c r="W475" t="str">
        <f t="shared" ca="1" si="15"/>
        <v/>
      </c>
    </row>
    <row r="476" spans="1:23" ht="15.75" customHeight="1">
      <c r="A476" s="126"/>
      <c r="B476" s="127"/>
      <c r="C476" s="129" t="s">
        <v>2884</v>
      </c>
      <c r="D476" s="130"/>
      <c r="E476" s="130"/>
      <c r="F476" s="130"/>
      <c r="G476" s="131"/>
      <c r="H476" s="128"/>
      <c r="I476" s="128"/>
      <c r="J476" s="106"/>
      <c r="K476" s="106"/>
      <c r="L476" s="106"/>
      <c r="V476" t="str">
        <f t="shared" si="14"/>
        <v/>
      </c>
      <c r="W476" t="str">
        <f t="shared" ca="1" si="15"/>
        <v/>
      </c>
    </row>
    <row r="477" spans="1:23" ht="15.75" customHeight="1">
      <c r="A477" s="126"/>
      <c r="B477" s="127"/>
      <c r="C477" s="123" t="s">
        <v>2885</v>
      </c>
      <c r="D477" s="124"/>
      <c r="E477" s="124"/>
      <c r="F477" s="124"/>
      <c r="G477" s="125"/>
      <c r="H477" s="128"/>
      <c r="I477" s="128"/>
      <c r="J477" s="106"/>
      <c r="K477" s="106"/>
      <c r="L477" s="106"/>
      <c r="V477" t="str">
        <f t="shared" si="14"/>
        <v/>
      </c>
      <c r="W477" t="str">
        <f t="shared" ca="1" si="15"/>
        <v/>
      </c>
    </row>
    <row r="478" spans="1:23" ht="15.75" customHeight="1">
      <c r="A478" s="126"/>
      <c r="B478" s="127"/>
      <c r="C478" s="123" t="s">
        <v>2886</v>
      </c>
      <c r="D478" s="124"/>
      <c r="E478" s="124"/>
      <c r="F478" s="124"/>
      <c r="G478" s="125"/>
      <c r="H478" s="128"/>
      <c r="I478" s="128"/>
      <c r="J478" s="106"/>
      <c r="K478" s="106"/>
      <c r="L478" s="106"/>
      <c r="V478" t="str">
        <f t="shared" si="14"/>
        <v/>
      </c>
      <c r="W478" t="str">
        <f t="shared" ca="1" si="15"/>
        <v/>
      </c>
    </row>
    <row r="479" spans="1:23" ht="15.75" customHeight="1">
      <c r="A479" s="126"/>
      <c r="B479" s="127"/>
      <c r="C479" s="123" t="s">
        <v>2887</v>
      </c>
      <c r="D479" s="124"/>
      <c r="E479" s="124"/>
      <c r="F479" s="124"/>
      <c r="G479" s="125"/>
      <c r="H479" s="128"/>
      <c r="I479" s="128"/>
      <c r="J479" s="106"/>
      <c r="K479" s="106"/>
      <c r="L479" s="106"/>
      <c r="V479" t="str">
        <f t="shared" si="14"/>
        <v/>
      </c>
      <c r="W479" t="str">
        <f t="shared" ca="1" si="15"/>
        <v/>
      </c>
    </row>
    <row r="480" spans="1:23" ht="15.75" customHeight="1">
      <c r="A480" s="126"/>
      <c r="B480" s="127"/>
      <c r="C480" s="123" t="s">
        <v>2888</v>
      </c>
      <c r="D480" s="124"/>
      <c r="E480" s="124"/>
      <c r="F480" s="124"/>
      <c r="G480" s="125"/>
      <c r="H480" s="128"/>
      <c r="I480" s="128"/>
      <c r="J480" s="106"/>
      <c r="K480" s="106"/>
      <c r="L480" s="106"/>
      <c r="V480" t="str">
        <f t="shared" si="14"/>
        <v/>
      </c>
      <c r="W480" t="str">
        <f t="shared" ca="1" si="15"/>
        <v/>
      </c>
    </row>
    <row r="481" spans="1:23" ht="15.75" customHeight="1">
      <c r="A481" s="126"/>
      <c r="B481" s="127"/>
      <c r="C481" s="123" t="s">
        <v>2889</v>
      </c>
      <c r="D481" s="124"/>
      <c r="E481" s="124"/>
      <c r="F481" s="124"/>
      <c r="G481" s="125"/>
      <c r="H481" s="128"/>
      <c r="I481" s="128"/>
      <c r="J481" s="106"/>
      <c r="K481" s="106"/>
      <c r="L481" s="106"/>
      <c r="V481" t="str">
        <f t="shared" si="14"/>
        <v/>
      </c>
      <c r="W481" t="str">
        <f t="shared" ca="1" si="15"/>
        <v/>
      </c>
    </row>
    <row r="482" spans="1:23" ht="15.75" customHeight="1">
      <c r="A482" s="126"/>
      <c r="B482" s="127"/>
      <c r="C482" s="123" t="s">
        <v>2890</v>
      </c>
      <c r="D482" s="124"/>
      <c r="E482" s="124"/>
      <c r="F482" s="124"/>
      <c r="G482" s="125"/>
      <c r="H482" s="128"/>
      <c r="I482" s="128"/>
      <c r="J482" s="106"/>
      <c r="K482" s="106"/>
      <c r="L482" s="106"/>
      <c r="V482" t="str">
        <f t="shared" si="14"/>
        <v/>
      </c>
      <c r="W482" t="str">
        <f t="shared" ca="1" si="15"/>
        <v/>
      </c>
    </row>
    <row r="483" spans="1:23" ht="15.75" customHeight="1" thickBot="1">
      <c r="A483" s="100"/>
      <c r="B483" s="101"/>
      <c r="C483" s="107" t="s">
        <v>2891</v>
      </c>
      <c r="D483" s="108"/>
      <c r="E483" s="108"/>
      <c r="F483" s="108"/>
      <c r="G483" s="109"/>
      <c r="H483" s="118"/>
      <c r="I483" s="118"/>
      <c r="J483" s="106"/>
      <c r="K483" s="106"/>
      <c r="L483" s="106"/>
      <c r="V483" t="str">
        <f t="shared" si="14"/>
        <v/>
      </c>
      <c r="W483" t="str">
        <f t="shared" ca="1" si="15"/>
        <v/>
      </c>
    </row>
    <row r="484" spans="1:23" ht="15.75" customHeight="1">
      <c r="A484" s="113" t="s">
        <v>2892</v>
      </c>
      <c r="B484" s="114"/>
      <c r="C484" s="115" t="s">
        <v>2893</v>
      </c>
      <c r="D484" s="90"/>
      <c r="E484" s="90"/>
      <c r="F484" s="90"/>
      <c r="G484" s="116"/>
      <c r="H484" s="117" t="s">
        <v>2644</v>
      </c>
      <c r="I484" s="117" t="s">
        <v>2644</v>
      </c>
      <c r="J484" s="106"/>
      <c r="K484" s="106"/>
      <c r="L484" s="106"/>
      <c r="V484" t="str">
        <f t="shared" si="14"/>
        <v/>
      </c>
      <c r="W484" t="str">
        <f t="shared" ca="1" si="15"/>
        <v/>
      </c>
    </row>
    <row r="485" spans="1:23" ht="15.75" customHeight="1">
      <c r="A485" s="126"/>
      <c r="B485" s="127"/>
      <c r="C485" s="123" t="s">
        <v>2894</v>
      </c>
      <c r="D485" s="124"/>
      <c r="E485" s="124"/>
      <c r="F485" s="124"/>
      <c r="G485" s="125"/>
      <c r="H485" s="128"/>
      <c r="I485" s="128"/>
      <c r="J485" s="106"/>
      <c r="K485" s="106"/>
      <c r="L485" s="106"/>
      <c r="V485" t="str">
        <f t="shared" si="14"/>
        <v/>
      </c>
      <c r="W485" t="str">
        <f t="shared" ca="1" si="15"/>
        <v/>
      </c>
    </row>
    <row r="486" spans="1:23" ht="15.75" customHeight="1">
      <c r="A486" s="126"/>
      <c r="B486" s="127"/>
      <c r="C486" s="123" t="s">
        <v>2895</v>
      </c>
      <c r="D486" s="124"/>
      <c r="E486" s="124"/>
      <c r="F486" s="124"/>
      <c r="G486" s="125"/>
      <c r="H486" s="128"/>
      <c r="I486" s="128"/>
      <c r="J486" s="106"/>
      <c r="K486" s="106"/>
      <c r="L486" s="106"/>
      <c r="V486" t="str">
        <f t="shared" si="14"/>
        <v/>
      </c>
      <c r="W486" t="str">
        <f t="shared" ca="1" si="15"/>
        <v/>
      </c>
    </row>
    <row r="487" spans="1:23" ht="15.75" customHeight="1">
      <c r="A487" s="126"/>
      <c r="B487" s="127"/>
      <c r="C487" s="123" t="s">
        <v>2896</v>
      </c>
      <c r="D487" s="124"/>
      <c r="E487" s="124"/>
      <c r="F487" s="124"/>
      <c r="G487" s="125"/>
      <c r="H487" s="128"/>
      <c r="I487" s="128"/>
      <c r="J487" s="106"/>
      <c r="K487" s="106"/>
      <c r="L487" s="106"/>
      <c r="V487" t="str">
        <f t="shared" si="14"/>
        <v/>
      </c>
      <c r="W487" t="str">
        <f t="shared" ca="1" si="15"/>
        <v/>
      </c>
    </row>
    <row r="488" spans="1:23" ht="15.75" customHeight="1" thickBot="1">
      <c r="A488" s="100"/>
      <c r="B488" s="101"/>
      <c r="C488" s="107" t="s">
        <v>2897</v>
      </c>
      <c r="D488" s="108"/>
      <c r="E488" s="108"/>
      <c r="F488" s="108"/>
      <c r="G488" s="109"/>
      <c r="H488" s="118"/>
      <c r="I488" s="118"/>
      <c r="J488" s="106"/>
      <c r="K488" s="106"/>
      <c r="L488" s="106"/>
      <c r="V488" t="str">
        <f t="shared" si="14"/>
        <v/>
      </c>
      <c r="W488" t="str">
        <f t="shared" ca="1" si="15"/>
        <v/>
      </c>
    </row>
    <row r="489" spans="1:23" ht="15.75" customHeight="1" thickBot="1">
      <c r="A489" s="120" t="s">
        <v>2874</v>
      </c>
      <c r="B489" s="121"/>
      <c r="C489" s="120" t="s">
        <v>2898</v>
      </c>
      <c r="D489" s="122"/>
      <c r="E489" s="122"/>
      <c r="F489" s="122"/>
      <c r="G489" s="121"/>
      <c r="H489" s="22" t="s">
        <v>2644</v>
      </c>
      <c r="I489" s="31" t="s">
        <v>2644</v>
      </c>
      <c r="J489" s="59"/>
      <c r="K489" s="59"/>
      <c r="L489" s="59"/>
      <c r="V489" t="str">
        <f t="shared" si="14"/>
        <v/>
      </c>
      <c r="W489" t="str">
        <f t="shared" ca="1" si="15"/>
        <v/>
      </c>
    </row>
    <row r="490" spans="1:23" ht="15.75" customHeight="1" thickBot="1">
      <c r="A490" s="120" t="s">
        <v>2873</v>
      </c>
      <c r="B490" s="121"/>
      <c r="C490" s="120" t="s">
        <v>2899</v>
      </c>
      <c r="D490" s="122"/>
      <c r="E490" s="122"/>
      <c r="F490" s="122"/>
      <c r="G490" s="121"/>
      <c r="H490" s="22" t="s">
        <v>2635</v>
      </c>
      <c r="I490" s="31" t="s">
        <v>2635</v>
      </c>
      <c r="J490" s="59"/>
      <c r="K490" s="59"/>
      <c r="L490" s="59"/>
      <c r="V490" t="str">
        <f t="shared" si="14"/>
        <v/>
      </c>
      <c r="W490" t="str">
        <f t="shared" ca="1" si="15"/>
        <v/>
      </c>
    </row>
    <row r="491" spans="1:23" ht="15.75" customHeight="1">
      <c r="A491" s="113" t="s">
        <v>2900</v>
      </c>
      <c r="B491" s="114"/>
      <c r="C491" s="115" t="s">
        <v>2901</v>
      </c>
      <c r="D491" s="90"/>
      <c r="E491" s="90"/>
      <c r="F491" s="90"/>
      <c r="G491" s="116"/>
      <c r="H491" s="117" t="s">
        <v>2635</v>
      </c>
      <c r="I491" s="117" t="s">
        <v>2635</v>
      </c>
      <c r="J491" s="106"/>
      <c r="K491" s="106"/>
      <c r="L491" s="106"/>
      <c r="V491" t="str">
        <f t="shared" si="14"/>
        <v/>
      </c>
      <c r="W491" t="str">
        <f t="shared" ca="1" si="15"/>
        <v/>
      </c>
    </row>
    <row r="492" spans="1:23" ht="15.75" customHeight="1" thickBot="1">
      <c r="A492" s="100"/>
      <c r="B492" s="101"/>
      <c r="C492" s="107" t="s">
        <v>2902</v>
      </c>
      <c r="D492" s="108"/>
      <c r="E492" s="108"/>
      <c r="F492" s="108"/>
      <c r="G492" s="109"/>
      <c r="H492" s="118"/>
      <c r="I492" s="118"/>
      <c r="J492" s="106"/>
      <c r="K492" s="106"/>
      <c r="L492" s="106"/>
      <c r="V492" t="str">
        <f t="shared" si="14"/>
        <v/>
      </c>
      <c r="W492" t="str">
        <f t="shared" ca="1" si="15"/>
        <v/>
      </c>
    </row>
    <row r="493" spans="1:23" ht="15.75" customHeight="1">
      <c r="A493" s="113" t="s">
        <v>2871</v>
      </c>
      <c r="B493" s="114"/>
      <c r="C493" s="115" t="s">
        <v>2903</v>
      </c>
      <c r="D493" s="90"/>
      <c r="E493" s="90"/>
      <c r="F493" s="90"/>
      <c r="G493" s="116"/>
      <c r="H493" s="117" t="s">
        <v>2635</v>
      </c>
      <c r="I493" s="117" t="s">
        <v>2635</v>
      </c>
      <c r="J493" s="106"/>
      <c r="K493" s="106"/>
      <c r="L493" s="106"/>
      <c r="V493" t="str">
        <f t="shared" si="14"/>
        <v/>
      </c>
      <c r="W493" t="str">
        <f t="shared" ca="1" si="15"/>
        <v/>
      </c>
    </row>
    <row r="494" spans="1:23" ht="15.75" customHeight="1" thickBot="1">
      <c r="A494" s="100"/>
      <c r="B494" s="101"/>
      <c r="C494" s="107" t="s">
        <v>2904</v>
      </c>
      <c r="D494" s="108"/>
      <c r="E494" s="108"/>
      <c r="F494" s="108"/>
      <c r="G494" s="109"/>
      <c r="H494" s="118"/>
      <c r="I494" s="118"/>
      <c r="J494" s="106"/>
      <c r="K494" s="106"/>
      <c r="L494" s="106"/>
      <c r="V494" t="str">
        <f t="shared" si="14"/>
        <v/>
      </c>
      <c r="W494" t="str">
        <f t="shared" ca="1" si="15"/>
        <v/>
      </c>
    </row>
    <row r="495" spans="1:23">
      <c r="V495" t="str">
        <f t="shared" si="14"/>
        <v/>
      </c>
      <c r="W495" t="str">
        <f t="shared" ca="1" si="15"/>
        <v/>
      </c>
    </row>
    <row r="496" spans="1:23">
      <c r="B496" s="68"/>
      <c r="C496" s="68"/>
      <c r="D496" s="68"/>
      <c r="E496" s="68"/>
      <c r="F496" s="68"/>
      <c r="V496" t="str">
        <f t="shared" si="14"/>
        <v/>
      </c>
      <c r="W496" t="str">
        <f t="shared" ca="1" si="15"/>
        <v/>
      </c>
    </row>
    <row r="497" spans="1:23">
      <c r="A497" s="89" t="s">
        <v>2905</v>
      </c>
      <c r="B497" s="89"/>
      <c r="C497" s="89"/>
      <c r="D497" s="89"/>
      <c r="E497" s="89"/>
      <c r="F497" s="89"/>
      <c r="G497" s="89"/>
      <c r="H497" s="89"/>
      <c r="I497" s="11" t="s">
        <v>2330</v>
      </c>
      <c r="V497" t="str">
        <f t="shared" si="14"/>
        <v>77</v>
      </c>
      <c r="W497" t="e">
        <f t="shared" ca="1" si="15"/>
        <v>#VALUE!</v>
      </c>
    </row>
    <row r="498" spans="1:23" ht="15.75" thickBot="1">
      <c r="A498" s="34">
        <v>15</v>
      </c>
      <c r="B498" s="34">
        <v>14</v>
      </c>
      <c r="C498" s="34">
        <v>13</v>
      </c>
      <c r="D498" s="34">
        <v>12</v>
      </c>
      <c r="E498" s="34">
        <v>11</v>
      </c>
      <c r="F498" s="34">
        <v>10</v>
      </c>
      <c r="G498" s="34">
        <v>9</v>
      </c>
      <c r="H498" s="34">
        <v>8</v>
      </c>
      <c r="I498" s="34">
        <v>7</v>
      </c>
      <c r="J498" s="34">
        <v>6</v>
      </c>
      <c r="K498" s="34">
        <v>5</v>
      </c>
      <c r="L498" s="34">
        <v>4</v>
      </c>
      <c r="M498" s="34">
        <v>3</v>
      </c>
      <c r="N498" s="34">
        <v>2</v>
      </c>
      <c r="O498" s="34">
        <v>1</v>
      </c>
      <c r="P498" s="34">
        <v>0</v>
      </c>
      <c r="V498" t="str">
        <f t="shared" si="14"/>
        <v/>
      </c>
      <c r="W498" t="str">
        <f t="shared" ca="1" si="15"/>
        <v/>
      </c>
    </row>
    <row r="499" spans="1:23" ht="15.75" thickBot="1">
      <c r="A499" s="20" t="s">
        <v>2906</v>
      </c>
      <c r="B499" s="22" t="s">
        <v>2907</v>
      </c>
      <c r="C499" s="22" t="s">
        <v>2908</v>
      </c>
      <c r="D499" s="22" t="s">
        <v>2909</v>
      </c>
      <c r="E499" s="22" t="s">
        <v>2910</v>
      </c>
      <c r="F499" s="22" t="s">
        <v>2911</v>
      </c>
      <c r="G499" s="22" t="s">
        <v>2912</v>
      </c>
      <c r="H499" s="22" t="s">
        <v>2913</v>
      </c>
      <c r="I499" s="22" t="s">
        <v>2914</v>
      </c>
      <c r="J499" s="22" t="s">
        <v>2915</v>
      </c>
      <c r="K499" s="22" t="s">
        <v>2916</v>
      </c>
      <c r="L499" s="22" t="s">
        <v>2917</v>
      </c>
      <c r="M499" s="22" t="s">
        <v>2918</v>
      </c>
      <c r="N499" s="22" t="s">
        <v>2919</v>
      </c>
      <c r="O499" s="22" t="s">
        <v>2920</v>
      </c>
      <c r="P499" s="22" t="s">
        <v>2921</v>
      </c>
      <c r="V499" t="str">
        <f t="shared" si="14"/>
        <v/>
      </c>
      <c r="W499" t="str">
        <f t="shared" ca="1" si="15"/>
        <v/>
      </c>
    </row>
    <row r="500" spans="1:23">
      <c r="A500" s="59"/>
      <c r="B500" s="59"/>
      <c r="C500" s="59"/>
      <c r="D500" s="59"/>
      <c r="E500" s="59"/>
      <c r="F500" s="59"/>
      <c r="G500" s="59"/>
      <c r="H500" s="59"/>
      <c r="I500" s="59"/>
      <c r="J500" s="59"/>
      <c r="K500" s="59"/>
      <c r="L500" s="59"/>
      <c r="M500" s="59"/>
      <c r="N500" s="59"/>
      <c r="O500" s="59"/>
      <c r="P500" s="59"/>
      <c r="V500" t="str">
        <f t="shared" si="14"/>
        <v/>
      </c>
      <c r="W500" t="str">
        <f t="shared" ca="1" si="15"/>
        <v/>
      </c>
    </row>
    <row r="501" spans="1:23">
      <c r="V501" t="str">
        <f t="shared" si="14"/>
        <v/>
      </c>
      <c r="W501" t="str">
        <f t="shared" ca="1" si="15"/>
        <v/>
      </c>
    </row>
    <row r="502" spans="1:23">
      <c r="A502" s="89" t="s">
        <v>2922</v>
      </c>
      <c r="B502" s="89"/>
      <c r="C502" s="89"/>
      <c r="D502" s="89"/>
      <c r="E502" s="89"/>
      <c r="F502" s="89"/>
      <c r="G502" s="89"/>
      <c r="H502" s="89"/>
      <c r="I502" s="11" t="s">
        <v>2330</v>
      </c>
      <c r="V502" t="str">
        <f t="shared" si="14"/>
        <v>78</v>
      </c>
      <c r="W502" t="e">
        <f t="shared" ca="1" si="15"/>
        <v>#VALUE!</v>
      </c>
    </row>
    <row r="503" spans="1:23" ht="15.75" thickBot="1">
      <c r="A503" s="34">
        <v>15</v>
      </c>
      <c r="B503" s="34">
        <v>14</v>
      </c>
      <c r="C503" s="34">
        <v>13</v>
      </c>
      <c r="D503" s="34">
        <v>12</v>
      </c>
      <c r="E503" s="34">
        <v>11</v>
      </c>
      <c r="F503" s="34">
        <v>10</v>
      </c>
      <c r="G503" s="34">
        <v>9</v>
      </c>
      <c r="H503" s="34">
        <v>8</v>
      </c>
      <c r="I503" s="34">
        <v>7</v>
      </c>
      <c r="J503" s="34">
        <v>6</v>
      </c>
      <c r="K503" s="34">
        <v>5</v>
      </c>
      <c r="L503" s="34">
        <v>4</v>
      </c>
      <c r="M503" s="34">
        <v>3</v>
      </c>
      <c r="N503" s="34">
        <v>2</v>
      </c>
      <c r="O503" s="34">
        <v>1</v>
      </c>
      <c r="P503" s="34">
        <v>0</v>
      </c>
      <c r="V503" t="str">
        <f t="shared" si="14"/>
        <v/>
      </c>
      <c r="W503" t="str">
        <f t="shared" ca="1" si="15"/>
        <v/>
      </c>
    </row>
    <row r="504" spans="1:23" ht="15.75" thickBot="1">
      <c r="A504" s="69">
        <v>0</v>
      </c>
      <c r="B504" s="22">
        <v>0</v>
      </c>
      <c r="C504" s="22">
        <v>0</v>
      </c>
      <c r="D504" s="22">
        <v>0</v>
      </c>
      <c r="E504" s="22">
        <v>0</v>
      </c>
      <c r="F504" s="22">
        <v>0</v>
      </c>
      <c r="G504" s="22">
        <v>0</v>
      </c>
      <c r="H504" s="22">
        <v>0</v>
      </c>
      <c r="I504" s="22" t="s">
        <v>2923</v>
      </c>
      <c r="J504" s="22" t="s">
        <v>2924</v>
      </c>
      <c r="K504" s="22" t="s">
        <v>2925</v>
      </c>
      <c r="L504" s="22" t="s">
        <v>2926</v>
      </c>
      <c r="M504" s="22" t="s">
        <v>2927</v>
      </c>
      <c r="N504" s="22" t="s">
        <v>2928</v>
      </c>
      <c r="O504" s="22" t="s">
        <v>2929</v>
      </c>
      <c r="P504" s="22" t="s">
        <v>2930</v>
      </c>
      <c r="V504" t="str">
        <f t="shared" si="14"/>
        <v/>
      </c>
      <c r="W504" t="str">
        <f t="shared" ca="1" si="15"/>
        <v/>
      </c>
    </row>
    <row r="505" spans="1:23">
      <c r="A505" s="70"/>
      <c r="V505" t="str">
        <f t="shared" si="14"/>
        <v/>
      </c>
      <c r="W505" t="str">
        <f t="shared" ca="1" si="15"/>
        <v/>
      </c>
    </row>
    <row r="506" spans="1:23">
      <c r="A506" s="65"/>
      <c r="V506" t="str">
        <f t="shared" si="14"/>
        <v/>
      </c>
      <c r="W506" t="str">
        <f t="shared" ca="1" si="15"/>
        <v/>
      </c>
    </row>
    <row r="507" spans="1:23">
      <c r="V507" t="str">
        <f t="shared" si="14"/>
        <v/>
      </c>
      <c r="W507" t="str">
        <f t="shared" ca="1" si="15"/>
        <v/>
      </c>
    </row>
    <row r="508" spans="1:23">
      <c r="A508" s="89" t="s">
        <v>2931</v>
      </c>
      <c r="B508" s="89"/>
      <c r="C508" s="89"/>
      <c r="D508" s="89"/>
      <c r="E508" s="89"/>
      <c r="F508" s="89"/>
      <c r="G508" s="89"/>
      <c r="H508" s="89"/>
      <c r="I508" s="11" t="s">
        <v>2330</v>
      </c>
      <c r="V508" t="str">
        <f t="shared" si="14"/>
        <v>84</v>
      </c>
      <c r="W508" t="e">
        <f t="shared" ca="1" si="15"/>
        <v>#VALUE!</v>
      </c>
    </row>
    <row r="509" spans="1:23" ht="15.75" thickBot="1">
      <c r="A509" s="34">
        <v>15</v>
      </c>
      <c r="B509" s="34">
        <v>14</v>
      </c>
      <c r="C509" s="34">
        <v>13</v>
      </c>
      <c r="D509" s="34">
        <v>12</v>
      </c>
      <c r="E509" s="34">
        <v>11</v>
      </c>
      <c r="F509" s="34">
        <v>10</v>
      </c>
      <c r="G509" s="34">
        <v>9</v>
      </c>
      <c r="H509" s="34">
        <v>8</v>
      </c>
      <c r="I509" s="34">
        <v>7</v>
      </c>
      <c r="J509" s="34">
        <v>6</v>
      </c>
      <c r="K509" s="34">
        <v>5</v>
      </c>
      <c r="L509" s="34">
        <v>4</v>
      </c>
      <c r="M509" s="34">
        <v>3</v>
      </c>
      <c r="N509" s="34">
        <v>2</v>
      </c>
      <c r="O509" s="34">
        <v>1</v>
      </c>
      <c r="P509" s="34">
        <v>0</v>
      </c>
      <c r="V509" t="str">
        <f t="shared" si="14"/>
        <v/>
      </c>
      <c r="W509" t="str">
        <f t="shared" ca="1" si="15"/>
        <v/>
      </c>
    </row>
    <row r="510" spans="1:23">
      <c r="A510" s="24"/>
      <c r="B510" s="25"/>
      <c r="C510" s="25"/>
      <c r="D510" s="25"/>
      <c r="E510" s="25"/>
      <c r="F510" s="25"/>
      <c r="G510" s="25"/>
      <c r="H510" s="25"/>
      <c r="I510" s="25"/>
      <c r="J510" s="25"/>
      <c r="K510" s="25"/>
      <c r="L510" s="25"/>
      <c r="M510" s="25"/>
      <c r="N510" s="25"/>
      <c r="O510" s="25"/>
      <c r="P510" s="25"/>
      <c r="V510" t="str">
        <f t="shared" si="14"/>
        <v/>
      </c>
      <c r="W510" t="str">
        <f t="shared" ca="1" si="15"/>
        <v/>
      </c>
    </row>
    <row r="511" spans="1:23" ht="15.75" thickBot="1">
      <c r="A511" s="63" t="s">
        <v>2932</v>
      </c>
      <c r="B511" s="48">
        <v>0</v>
      </c>
      <c r="C511" s="110" t="s">
        <v>2933</v>
      </c>
      <c r="D511" s="111"/>
      <c r="E511" s="110" t="s">
        <v>2554</v>
      </c>
      <c r="F511" s="111"/>
      <c r="G511" s="110" t="s">
        <v>2537</v>
      </c>
      <c r="H511" s="112"/>
      <c r="I511" s="112"/>
      <c r="J511" s="112"/>
      <c r="K511" s="112"/>
      <c r="L511" s="112"/>
      <c r="M511" s="112"/>
      <c r="N511" s="112"/>
      <c r="O511" s="112"/>
      <c r="P511" s="111"/>
      <c r="V511" t="str">
        <f t="shared" si="14"/>
        <v/>
      </c>
      <c r="W511" t="str">
        <f t="shared" ca="1" si="15"/>
        <v/>
      </c>
    </row>
    <row r="512" spans="1:23">
      <c r="A512" s="72"/>
      <c r="V512" t="str">
        <f t="shared" si="14"/>
        <v/>
      </c>
      <c r="W512" t="str">
        <f t="shared" ca="1" si="15"/>
        <v/>
      </c>
    </row>
    <row r="513" spans="1:23">
      <c r="A513" s="72"/>
      <c r="V513" t="str">
        <f t="shared" si="14"/>
        <v/>
      </c>
      <c r="W513" t="str">
        <f t="shared" ca="1" si="15"/>
        <v/>
      </c>
    </row>
    <row r="514" spans="1:23">
      <c r="A514" s="72"/>
      <c r="V514" t="str">
        <f t="shared" ref="V514:V539" si="16">IF(I514&lt;&gt;"",IFERROR(MID(A514,FIND("[",A514)+1,FIND("]",A514)-FIND("[",A514)-1),""),"")</f>
        <v/>
      </c>
      <c r="W514" t="str">
        <f t="shared" ref="W514:W539" ca="1" si="17">IF(V514&lt;&gt;"",CELL("direccion",A514),"")</f>
        <v/>
      </c>
    </row>
    <row r="515" spans="1:23">
      <c r="A515" s="72"/>
      <c r="V515" t="str">
        <f t="shared" si="16"/>
        <v/>
      </c>
      <c r="W515" t="str">
        <f t="shared" ca="1" si="17"/>
        <v/>
      </c>
    </row>
    <row r="516" spans="1:23">
      <c r="A516" s="72"/>
      <c r="V516" t="str">
        <f t="shared" si="16"/>
        <v/>
      </c>
      <c r="W516" t="str">
        <f t="shared" ca="1" si="17"/>
        <v/>
      </c>
    </row>
    <row r="517" spans="1:23">
      <c r="A517" s="65"/>
      <c r="V517" t="str">
        <f t="shared" si="16"/>
        <v/>
      </c>
      <c r="W517" t="str">
        <f t="shared" ca="1" si="17"/>
        <v/>
      </c>
    </row>
    <row r="518" spans="1:23">
      <c r="A518" s="65"/>
      <c r="V518" t="str">
        <f t="shared" si="16"/>
        <v/>
      </c>
      <c r="W518" t="str">
        <f t="shared" ca="1" si="17"/>
        <v/>
      </c>
    </row>
    <row r="519" spans="1:23">
      <c r="A519" s="65"/>
      <c r="V519" t="str">
        <f t="shared" si="16"/>
        <v/>
      </c>
      <c r="W519" t="str">
        <f t="shared" ca="1" si="17"/>
        <v/>
      </c>
    </row>
    <row r="520" spans="1:23">
      <c r="A520" s="65"/>
      <c r="V520" t="str">
        <f t="shared" si="16"/>
        <v/>
      </c>
      <c r="W520" t="str">
        <f t="shared" ca="1" si="17"/>
        <v/>
      </c>
    </row>
    <row r="521" spans="1:23">
      <c r="A521" s="65"/>
      <c r="V521" t="str">
        <f t="shared" si="16"/>
        <v/>
      </c>
      <c r="W521" t="str">
        <f t="shared" ca="1" si="17"/>
        <v/>
      </c>
    </row>
    <row r="522" spans="1:23">
      <c r="A522" s="65"/>
      <c r="V522" t="str">
        <f t="shared" si="16"/>
        <v/>
      </c>
      <c r="W522" t="str">
        <f t="shared" ca="1" si="17"/>
        <v/>
      </c>
    </row>
    <row r="523" spans="1:23" ht="15.75" customHeight="1">
      <c r="A523" s="119" t="s">
        <v>2934</v>
      </c>
      <c r="B523" s="119"/>
      <c r="C523" s="119"/>
      <c r="D523" s="119"/>
      <c r="E523" s="119"/>
      <c r="F523" s="119"/>
      <c r="G523" s="119"/>
      <c r="H523" s="119"/>
      <c r="I523" s="119"/>
      <c r="V523" t="str">
        <f t="shared" si="16"/>
        <v/>
      </c>
      <c r="W523" t="str">
        <f t="shared" ca="1" si="17"/>
        <v/>
      </c>
    </row>
    <row r="524" spans="1:23" ht="15.75" customHeight="1">
      <c r="A524" s="104" t="s">
        <v>2935</v>
      </c>
      <c r="B524" s="104"/>
      <c r="C524" s="104"/>
      <c r="D524" s="104"/>
      <c r="E524" s="104"/>
      <c r="F524" s="104"/>
      <c r="G524" s="104"/>
      <c r="H524" s="104"/>
      <c r="V524" t="str">
        <f t="shared" si="16"/>
        <v/>
      </c>
      <c r="W524" t="str">
        <f t="shared" ca="1" si="17"/>
        <v/>
      </c>
    </row>
    <row r="525" spans="1:23" ht="15.75" customHeight="1">
      <c r="A525" s="104" t="s">
        <v>2936</v>
      </c>
      <c r="B525" s="104"/>
      <c r="C525" s="104"/>
      <c r="D525" s="104"/>
      <c r="E525" s="104"/>
      <c r="F525" s="104"/>
      <c r="G525" s="104"/>
      <c r="H525" s="104"/>
      <c r="V525" t="str">
        <f t="shared" si="16"/>
        <v/>
      </c>
      <c r="W525" t="str">
        <f t="shared" ca="1" si="17"/>
        <v/>
      </c>
    </row>
    <row r="526" spans="1:23" ht="15.75" customHeight="1">
      <c r="A526" s="104" t="s">
        <v>2937</v>
      </c>
      <c r="B526" s="104"/>
      <c r="C526" s="104"/>
      <c r="D526" s="104"/>
      <c r="E526" s="104"/>
      <c r="F526" s="104"/>
      <c r="G526" s="104"/>
      <c r="H526" s="104"/>
      <c r="V526" t="str">
        <f t="shared" si="16"/>
        <v/>
      </c>
      <c r="W526" t="str">
        <f t="shared" ca="1" si="17"/>
        <v/>
      </c>
    </row>
    <row r="527" spans="1:23" ht="15.75" customHeight="1">
      <c r="A527" s="104" t="s">
        <v>2938</v>
      </c>
      <c r="B527" s="104"/>
      <c r="C527" s="104"/>
      <c r="D527" s="104"/>
      <c r="E527" s="104"/>
      <c r="F527" s="104"/>
      <c r="G527" s="104"/>
      <c r="H527" s="104"/>
      <c r="V527" t="str">
        <f t="shared" si="16"/>
        <v/>
      </c>
      <c r="W527" t="str">
        <f t="shared" ca="1" si="17"/>
        <v/>
      </c>
    </row>
    <row r="528" spans="1:23" ht="15.75" customHeight="1">
      <c r="A528" s="105"/>
      <c r="B528" s="105"/>
      <c r="C528" s="105"/>
      <c r="D528" s="105"/>
      <c r="E528" s="105"/>
      <c r="F528" s="105"/>
      <c r="G528" s="105"/>
      <c r="H528" s="105"/>
      <c r="V528" t="str">
        <f t="shared" si="16"/>
        <v/>
      </c>
      <c r="W528" t="str">
        <f t="shared" ca="1" si="17"/>
        <v/>
      </c>
    </row>
    <row r="529" spans="1:23" ht="15.75" customHeight="1">
      <c r="A529" s="98" t="s">
        <v>2939</v>
      </c>
      <c r="B529" s="98"/>
      <c r="C529" s="98"/>
      <c r="D529" s="98"/>
      <c r="E529" s="98"/>
      <c r="F529" s="99"/>
      <c r="G529" s="2" t="s">
        <v>2569</v>
      </c>
      <c r="H529" s="2" t="s">
        <v>2866</v>
      </c>
      <c r="V529" t="str">
        <f t="shared" si="16"/>
        <v/>
      </c>
      <c r="W529" t="str">
        <f t="shared" ca="1" si="17"/>
        <v/>
      </c>
    </row>
    <row r="530" spans="1:23" ht="15.75" customHeight="1">
      <c r="A530" s="65"/>
      <c r="B530" s="65"/>
      <c r="C530" s="65"/>
      <c r="D530" s="65"/>
      <c r="E530" s="65"/>
      <c r="F530" s="65"/>
      <c r="G530" s="65"/>
      <c r="H530" s="65"/>
      <c r="V530" t="str">
        <f t="shared" si="16"/>
        <v/>
      </c>
      <c r="W530" t="str">
        <f t="shared" ca="1" si="17"/>
        <v/>
      </c>
    </row>
    <row r="531" spans="1:23" s="12" customFormat="1">
      <c r="A531" s="89" t="s">
        <v>2982</v>
      </c>
      <c r="B531" s="89"/>
      <c r="C531" s="89"/>
      <c r="D531" s="89"/>
      <c r="E531" s="89"/>
      <c r="F531" s="89"/>
      <c r="G531" s="89"/>
      <c r="H531" s="89"/>
      <c r="I531" s="11" t="s">
        <v>2330</v>
      </c>
      <c r="V531" s="12" t="str">
        <f t="shared" si="16"/>
        <v>85</v>
      </c>
      <c r="W531" s="12" t="e">
        <f t="shared" ca="1" si="17"/>
        <v>#VALUE!</v>
      </c>
    </row>
    <row r="532" spans="1:23" s="12" customFormat="1" ht="15.75" thickBot="1">
      <c r="A532" s="71">
        <v>15</v>
      </c>
      <c r="B532" s="71">
        <v>14</v>
      </c>
      <c r="C532" s="71">
        <v>13</v>
      </c>
      <c r="D532" s="71">
        <v>12</v>
      </c>
      <c r="E532" s="71">
        <v>11</v>
      </c>
      <c r="F532" s="71">
        <v>10</v>
      </c>
      <c r="G532" s="71">
        <v>9</v>
      </c>
      <c r="H532" s="71">
        <v>8</v>
      </c>
      <c r="I532" s="71">
        <v>7</v>
      </c>
      <c r="J532" s="71">
        <v>6</v>
      </c>
      <c r="K532" s="71">
        <v>5</v>
      </c>
      <c r="L532" s="71">
        <v>4</v>
      </c>
      <c r="M532" s="71">
        <v>3</v>
      </c>
      <c r="N532" s="71">
        <v>2</v>
      </c>
      <c r="O532" s="71">
        <v>1</v>
      </c>
      <c r="P532" s="71">
        <v>0</v>
      </c>
      <c r="V532" s="12" t="str">
        <f t="shared" si="16"/>
        <v/>
      </c>
      <c r="W532" s="12" t="str">
        <f t="shared" ca="1" si="17"/>
        <v/>
      </c>
    </row>
    <row r="533" spans="1:23" s="12" customFormat="1">
      <c r="A533" s="66"/>
      <c r="B533" s="38"/>
      <c r="C533" s="38"/>
      <c r="D533" s="38"/>
      <c r="E533" s="38"/>
      <c r="F533" s="38"/>
      <c r="G533" s="38"/>
      <c r="H533" s="38"/>
      <c r="I533" s="38"/>
      <c r="J533" s="38"/>
      <c r="K533" s="38"/>
      <c r="L533" s="38"/>
      <c r="M533" s="38"/>
      <c r="N533" s="38"/>
      <c r="O533" s="38"/>
      <c r="P533" s="38"/>
      <c r="V533" s="12" t="str">
        <f t="shared" si="16"/>
        <v/>
      </c>
      <c r="W533" s="12" t="str">
        <f t="shared" ca="1" si="17"/>
        <v/>
      </c>
    </row>
    <row r="534" spans="1:23" s="12" customFormat="1" ht="15.75" thickBot="1">
      <c r="A534" s="100" t="s">
        <v>2981</v>
      </c>
      <c r="B534" s="102"/>
      <c r="C534" s="102"/>
      <c r="D534" s="102"/>
      <c r="E534" s="102"/>
      <c r="F534" s="102"/>
      <c r="G534" s="102"/>
      <c r="H534" s="101"/>
      <c r="I534" s="102" t="s">
        <v>2980</v>
      </c>
      <c r="J534" s="102"/>
      <c r="K534" s="102"/>
      <c r="L534" s="102"/>
      <c r="M534" s="102"/>
      <c r="N534" s="102"/>
      <c r="O534" s="102"/>
      <c r="P534" s="101"/>
      <c r="V534" s="12" t="str">
        <f t="shared" si="16"/>
        <v/>
      </c>
      <c r="W534" s="12" t="str">
        <f t="shared" ca="1" si="17"/>
        <v/>
      </c>
    </row>
    <row r="535" spans="1:23" ht="15.75" customHeight="1">
      <c r="A535" s="65"/>
      <c r="B535" s="65"/>
      <c r="C535" s="65"/>
      <c r="D535" s="65"/>
      <c r="E535" s="65"/>
      <c r="F535" s="65"/>
      <c r="G535" s="65"/>
      <c r="H535" s="65"/>
      <c r="V535" t="str">
        <f t="shared" si="16"/>
        <v/>
      </c>
      <c r="W535" t="str">
        <f t="shared" ca="1" si="17"/>
        <v/>
      </c>
    </row>
    <row r="536" spans="1:23" s="12" customFormat="1">
      <c r="A536" s="89" t="s">
        <v>2983</v>
      </c>
      <c r="B536" s="89"/>
      <c r="C536" s="89"/>
      <c r="D536" s="89"/>
      <c r="E536" s="89"/>
      <c r="F536" s="89"/>
      <c r="G536" s="89"/>
      <c r="H536" s="89"/>
      <c r="I536" s="11" t="s">
        <v>2330</v>
      </c>
      <c r="V536" s="12" t="str">
        <f t="shared" si="16"/>
        <v>86</v>
      </c>
      <c r="W536" s="12" t="e">
        <f t="shared" ca="1" si="17"/>
        <v>#VALUE!</v>
      </c>
    </row>
    <row r="537" spans="1:23" s="12" customFormat="1" ht="15.75" thickBot="1">
      <c r="A537" s="71">
        <v>15</v>
      </c>
      <c r="B537" s="71">
        <v>14</v>
      </c>
      <c r="C537" s="71">
        <v>13</v>
      </c>
      <c r="D537" s="71">
        <v>12</v>
      </c>
      <c r="E537" s="71">
        <v>11</v>
      </c>
      <c r="F537" s="71">
        <v>10</v>
      </c>
      <c r="G537" s="71">
        <v>9</v>
      </c>
      <c r="H537" s="71">
        <v>8</v>
      </c>
      <c r="I537" s="71">
        <v>7</v>
      </c>
      <c r="J537" s="71">
        <v>6</v>
      </c>
      <c r="K537" s="71">
        <v>5</v>
      </c>
      <c r="L537" s="71">
        <v>4</v>
      </c>
      <c r="M537" s="71">
        <v>3</v>
      </c>
      <c r="N537" s="71">
        <v>2</v>
      </c>
      <c r="O537" s="71">
        <v>1</v>
      </c>
      <c r="P537" s="71">
        <v>0</v>
      </c>
      <c r="V537" s="12" t="str">
        <f t="shared" si="16"/>
        <v/>
      </c>
      <c r="W537" s="12" t="str">
        <f t="shared" ca="1" si="17"/>
        <v/>
      </c>
    </row>
    <row r="538" spans="1:23" s="12" customFormat="1">
      <c r="A538" s="66"/>
      <c r="B538" s="38"/>
      <c r="C538" s="38"/>
      <c r="D538" s="38"/>
      <c r="E538" s="38"/>
      <c r="F538" s="38"/>
      <c r="G538" s="38"/>
      <c r="H538" s="38"/>
      <c r="I538" s="38"/>
      <c r="J538" s="38"/>
      <c r="K538" s="38"/>
      <c r="L538" s="38"/>
      <c r="M538" s="38"/>
      <c r="N538" s="38"/>
      <c r="O538" s="38"/>
      <c r="P538" s="38"/>
      <c r="V538" s="12" t="str">
        <f t="shared" si="16"/>
        <v/>
      </c>
      <c r="W538" s="12" t="str">
        <f t="shared" ca="1" si="17"/>
        <v/>
      </c>
    </row>
    <row r="539" spans="1:23" s="12" customFormat="1" ht="15.75" thickBot="1">
      <c r="A539" s="75"/>
      <c r="B539" s="102" t="s">
        <v>2984</v>
      </c>
      <c r="C539" s="102"/>
      <c r="D539" s="102"/>
      <c r="E539" s="102"/>
      <c r="F539" s="102"/>
      <c r="G539" s="102"/>
      <c r="H539" s="101"/>
      <c r="I539" s="102" t="s">
        <v>2985</v>
      </c>
      <c r="J539" s="102"/>
      <c r="K539" s="102"/>
      <c r="L539" s="102"/>
      <c r="M539" s="102"/>
      <c r="N539" s="102"/>
      <c r="O539" s="102"/>
      <c r="P539" s="101"/>
      <c r="V539" s="12" t="str">
        <f t="shared" si="16"/>
        <v/>
      </c>
      <c r="W539" s="12" t="str">
        <f t="shared" ca="1" si="17"/>
        <v/>
      </c>
    </row>
    <row r="540" spans="1:23" s="12" customFormat="1">
      <c r="A540" s="59"/>
      <c r="B540" s="59"/>
      <c r="C540" s="59"/>
      <c r="D540" s="59"/>
      <c r="E540" s="59"/>
      <c r="F540" s="59"/>
      <c r="G540" s="59"/>
      <c r="H540" s="59"/>
      <c r="I540" s="59"/>
      <c r="J540" s="59"/>
      <c r="K540" s="59"/>
      <c r="L540" s="59"/>
      <c r="M540" s="59"/>
      <c r="N540" s="59"/>
      <c r="O540" s="59"/>
      <c r="P540" s="59"/>
    </row>
    <row r="541" spans="1:23" s="12" customFormat="1">
      <c r="A541" s="59"/>
      <c r="B541" s="103" t="s">
        <v>2986</v>
      </c>
      <c r="C541" s="103"/>
      <c r="D541" s="103"/>
      <c r="E541" s="103"/>
      <c r="F541" s="103"/>
      <c r="G541" s="103"/>
      <c r="H541" s="103"/>
      <c r="I541" s="103"/>
      <c r="J541" s="103"/>
      <c r="K541" s="103"/>
      <c r="L541" s="103"/>
      <c r="M541" s="103"/>
      <c r="N541" s="59"/>
      <c r="O541" s="59"/>
      <c r="P541" s="59"/>
    </row>
    <row r="542" spans="1:23" s="12" customFormat="1">
      <c r="A542" s="59"/>
      <c r="B542" s="103" t="s">
        <v>2987</v>
      </c>
      <c r="C542" s="103"/>
      <c r="D542" s="103"/>
      <c r="E542" s="103"/>
      <c r="F542" s="103"/>
      <c r="G542" s="103"/>
      <c r="H542" s="103"/>
      <c r="I542" s="103"/>
      <c r="J542" s="103"/>
      <c r="K542" s="103"/>
      <c r="L542" s="103"/>
      <c r="M542" s="103"/>
      <c r="N542" s="103"/>
      <c r="O542" s="103"/>
      <c r="P542" s="103"/>
    </row>
    <row r="543" spans="1:23" s="12" customFormat="1">
      <c r="A543" s="59"/>
      <c r="B543" s="59"/>
      <c r="C543" s="59"/>
      <c r="D543" s="59"/>
      <c r="E543" s="59"/>
      <c r="F543" s="59"/>
      <c r="G543" s="59"/>
      <c r="H543" s="59"/>
      <c r="I543" s="59"/>
      <c r="J543" s="59"/>
      <c r="K543" s="59"/>
      <c r="L543" s="59"/>
      <c r="M543" s="59"/>
      <c r="N543" s="59"/>
      <c r="O543" s="59"/>
      <c r="P543" s="59"/>
    </row>
    <row r="544" spans="1:23" s="12" customFormat="1">
      <c r="A544" s="89" t="s">
        <v>2988</v>
      </c>
      <c r="B544" s="89"/>
      <c r="C544" s="89"/>
      <c r="D544" s="89"/>
      <c r="E544" s="89"/>
      <c r="F544" s="89"/>
      <c r="G544" s="89"/>
      <c r="H544" s="89"/>
      <c r="I544" s="11" t="s">
        <v>2330</v>
      </c>
      <c r="V544" s="12" t="str">
        <f t="shared" ref="V544:V557" si="18">IF(I544&lt;&gt;"",IFERROR(MID(A544,FIND("[",A544)+1,FIND("]",A544)-FIND("[",A544)-1),""),"")</f>
        <v>87</v>
      </c>
      <c r="W544" s="12" t="e">
        <f t="shared" ref="W544:W557" ca="1" si="19">IF(V544&lt;&gt;"",CELL("direccion",A544),"")</f>
        <v>#VALUE!</v>
      </c>
    </row>
    <row r="545" spans="1:23" s="12" customFormat="1" ht="15.75" thickBot="1">
      <c r="A545" s="71">
        <v>15</v>
      </c>
      <c r="B545" s="71">
        <v>14</v>
      </c>
      <c r="C545" s="71">
        <v>13</v>
      </c>
      <c r="D545" s="71">
        <v>12</v>
      </c>
      <c r="E545" s="71">
        <v>11</v>
      </c>
      <c r="F545" s="71">
        <v>10</v>
      </c>
      <c r="G545" s="71">
        <v>9</v>
      </c>
      <c r="H545" s="71">
        <v>8</v>
      </c>
      <c r="I545" s="71">
        <v>7</v>
      </c>
      <c r="J545" s="71">
        <v>6</v>
      </c>
      <c r="K545" s="71">
        <v>5</v>
      </c>
      <c r="L545" s="71">
        <v>4</v>
      </c>
      <c r="M545" s="71">
        <v>3</v>
      </c>
      <c r="N545" s="71">
        <v>2</v>
      </c>
      <c r="O545" s="71">
        <v>1</v>
      </c>
      <c r="P545" s="71">
        <v>0</v>
      </c>
      <c r="V545" s="12" t="str">
        <f t="shared" si="18"/>
        <v/>
      </c>
      <c r="W545" s="12" t="str">
        <f t="shared" ca="1" si="19"/>
        <v/>
      </c>
    </row>
    <row r="546" spans="1:23" s="12" customFormat="1">
      <c r="A546" s="66"/>
      <c r="B546" s="38"/>
      <c r="C546" s="38"/>
      <c r="D546" s="38"/>
      <c r="E546" s="38"/>
      <c r="F546" s="38"/>
      <c r="G546" s="38"/>
      <c r="H546" s="38"/>
      <c r="I546" s="38"/>
      <c r="J546" s="38"/>
      <c r="K546" s="38"/>
      <c r="L546" s="38"/>
      <c r="M546" s="38"/>
      <c r="N546" s="38"/>
      <c r="O546" s="38"/>
      <c r="P546" s="38"/>
      <c r="V546" s="12" t="str">
        <f t="shared" si="18"/>
        <v/>
      </c>
      <c r="W546" s="12" t="str">
        <f t="shared" ca="1" si="19"/>
        <v/>
      </c>
    </row>
    <row r="547" spans="1:23" s="12" customFormat="1" ht="15.75" thickBot="1">
      <c r="A547" s="100" t="s">
        <v>2989</v>
      </c>
      <c r="B547" s="102"/>
      <c r="C547" s="102"/>
      <c r="D547" s="102"/>
      <c r="E547" s="102"/>
      <c r="F547" s="102"/>
      <c r="G547" s="102"/>
      <c r="H547" s="101"/>
      <c r="I547" s="102" t="s">
        <v>2990</v>
      </c>
      <c r="J547" s="102"/>
      <c r="K547" s="102"/>
      <c r="L547" s="102"/>
      <c r="M547" s="102"/>
      <c r="N547" s="102"/>
      <c r="O547" s="102"/>
      <c r="P547" s="101"/>
      <c r="V547" s="12" t="str">
        <f t="shared" si="18"/>
        <v/>
      </c>
      <c r="W547" s="12" t="str">
        <f t="shared" ca="1" si="19"/>
        <v/>
      </c>
    </row>
    <row r="548" spans="1:23" s="12" customFormat="1" ht="15.75" customHeight="1">
      <c r="A548" s="73"/>
      <c r="B548" s="73"/>
      <c r="C548" s="73"/>
      <c r="D548" s="73"/>
      <c r="E548" s="73"/>
      <c r="F548" s="73"/>
      <c r="G548" s="73"/>
      <c r="H548" s="73"/>
      <c r="V548" s="12" t="str">
        <f t="shared" si="18"/>
        <v/>
      </c>
      <c r="W548" s="12" t="str">
        <f t="shared" ca="1" si="19"/>
        <v/>
      </c>
    </row>
    <row r="549" spans="1:23" s="12" customFormat="1">
      <c r="A549" s="89" t="s">
        <v>2991</v>
      </c>
      <c r="B549" s="89"/>
      <c r="C549" s="89"/>
      <c r="D549" s="89"/>
      <c r="E549" s="89"/>
      <c r="F549" s="89"/>
      <c r="G549" s="89"/>
      <c r="H549" s="89"/>
      <c r="I549" s="11" t="s">
        <v>2330</v>
      </c>
      <c r="V549" s="12" t="str">
        <f t="shared" si="18"/>
        <v>88</v>
      </c>
      <c r="W549" s="12" t="e">
        <f t="shared" ca="1" si="19"/>
        <v>#VALUE!</v>
      </c>
    </row>
    <row r="550" spans="1:23" s="12" customFormat="1" ht="15.75" thickBot="1">
      <c r="A550" s="71">
        <v>15</v>
      </c>
      <c r="B550" s="71">
        <v>14</v>
      </c>
      <c r="C550" s="71">
        <v>13</v>
      </c>
      <c r="D550" s="71">
        <v>12</v>
      </c>
      <c r="E550" s="71">
        <v>11</v>
      </c>
      <c r="F550" s="71">
        <v>10</v>
      </c>
      <c r="G550" s="71">
        <v>9</v>
      </c>
      <c r="H550" s="71">
        <v>8</v>
      </c>
      <c r="I550" s="71">
        <v>7</v>
      </c>
      <c r="J550" s="71">
        <v>6</v>
      </c>
      <c r="K550" s="71">
        <v>5</v>
      </c>
      <c r="L550" s="71">
        <v>4</v>
      </c>
      <c r="M550" s="71">
        <v>3</v>
      </c>
      <c r="N550" s="71">
        <v>2</v>
      </c>
      <c r="O550" s="71">
        <v>1</v>
      </c>
      <c r="P550" s="71">
        <v>0</v>
      </c>
      <c r="V550" s="12" t="str">
        <f t="shared" si="18"/>
        <v/>
      </c>
      <c r="W550" s="12" t="str">
        <f t="shared" ca="1" si="19"/>
        <v/>
      </c>
    </row>
    <row r="551" spans="1:23" s="12" customFormat="1">
      <c r="A551" s="66"/>
      <c r="B551" s="38"/>
      <c r="C551" s="38"/>
      <c r="D551" s="38"/>
      <c r="E551" s="38"/>
      <c r="F551" s="38"/>
      <c r="G551" s="38"/>
      <c r="H551" s="38"/>
      <c r="I551" s="38"/>
      <c r="J551" s="38"/>
      <c r="K551" s="38"/>
      <c r="L551" s="38"/>
      <c r="M551" s="38"/>
      <c r="N551" s="38"/>
      <c r="O551" s="38"/>
      <c r="P551" s="38"/>
      <c r="V551" s="12" t="str">
        <f t="shared" si="18"/>
        <v/>
      </c>
      <c r="W551" s="12" t="str">
        <f t="shared" ca="1" si="19"/>
        <v/>
      </c>
    </row>
    <row r="552" spans="1:23" s="12" customFormat="1" ht="15.75" customHeight="1" thickBot="1">
      <c r="A552" s="102" t="s">
        <v>2985</v>
      </c>
      <c r="B552" s="102"/>
      <c r="C552" s="102"/>
      <c r="D552" s="102"/>
      <c r="E552" s="102"/>
      <c r="F552" s="102"/>
      <c r="G552" s="102"/>
      <c r="H552" s="101"/>
      <c r="I552" s="100" t="s">
        <v>2989</v>
      </c>
      <c r="J552" s="102"/>
      <c r="K552" s="102"/>
      <c r="L552" s="102"/>
      <c r="M552" s="102"/>
      <c r="N552" s="102"/>
      <c r="O552" s="102"/>
      <c r="P552" s="101"/>
      <c r="V552" s="12" t="str">
        <f t="shared" si="18"/>
        <v/>
      </c>
      <c r="W552" s="12" t="str">
        <f t="shared" ca="1" si="19"/>
        <v/>
      </c>
    </row>
    <row r="553" spans="1:23" s="12" customFormat="1" ht="15.75" customHeight="1">
      <c r="A553" s="73"/>
      <c r="B553" s="73"/>
      <c r="C553" s="73"/>
      <c r="D553" s="73"/>
      <c r="E553" s="73"/>
      <c r="F553" s="73"/>
      <c r="G553" s="73"/>
      <c r="H553" s="73"/>
      <c r="V553" s="12" t="str">
        <f t="shared" si="18"/>
        <v/>
      </c>
      <c r="W553" s="12" t="str">
        <f t="shared" ca="1" si="19"/>
        <v/>
      </c>
    </row>
    <row r="554" spans="1:23" s="12" customFormat="1">
      <c r="A554" s="89" t="s">
        <v>2992</v>
      </c>
      <c r="B554" s="89"/>
      <c r="C554" s="89"/>
      <c r="D554" s="89"/>
      <c r="E554" s="89"/>
      <c r="F554" s="89"/>
      <c r="G554" s="89"/>
      <c r="H554" s="89"/>
      <c r="I554" s="11" t="s">
        <v>2330</v>
      </c>
      <c r="V554" s="12" t="str">
        <f t="shared" si="18"/>
        <v>89</v>
      </c>
      <c r="W554" s="12" t="e">
        <f t="shared" ca="1" si="19"/>
        <v>#VALUE!</v>
      </c>
    </row>
    <row r="555" spans="1:23" s="12" customFormat="1" ht="15.75" thickBot="1">
      <c r="A555" s="71">
        <v>15</v>
      </c>
      <c r="B555" s="71">
        <v>14</v>
      </c>
      <c r="C555" s="71">
        <v>13</v>
      </c>
      <c r="D555" s="71">
        <v>12</v>
      </c>
      <c r="E555" s="71">
        <v>11</v>
      </c>
      <c r="F555" s="71">
        <v>10</v>
      </c>
      <c r="G555" s="71">
        <v>9</v>
      </c>
      <c r="H555" s="76">
        <v>8</v>
      </c>
      <c r="I555" s="76">
        <v>7</v>
      </c>
      <c r="J555" s="76">
        <v>6</v>
      </c>
      <c r="K555" s="76">
        <v>5</v>
      </c>
      <c r="L555" s="76">
        <v>4</v>
      </c>
      <c r="M555" s="71">
        <v>3</v>
      </c>
      <c r="N555" s="71">
        <v>2</v>
      </c>
      <c r="O555" s="71">
        <v>1</v>
      </c>
      <c r="P555" s="71">
        <v>0</v>
      </c>
      <c r="V555" s="12" t="str">
        <f t="shared" si="18"/>
        <v/>
      </c>
      <c r="W555" s="12" t="str">
        <f t="shared" ca="1" si="19"/>
        <v/>
      </c>
    </row>
    <row r="556" spans="1:23" s="12" customFormat="1" ht="57" customHeight="1" thickBot="1">
      <c r="A556" s="193" t="s">
        <v>2993</v>
      </c>
      <c r="B556" s="195" t="s">
        <v>2827</v>
      </c>
      <c r="C556" s="195" t="s">
        <v>2994</v>
      </c>
      <c r="D556" s="113" t="s">
        <v>2995</v>
      </c>
      <c r="E556" s="142"/>
      <c r="F556" s="142"/>
      <c r="G556" s="114"/>
      <c r="H556" s="132" t="s">
        <v>2996</v>
      </c>
      <c r="I556" s="134"/>
      <c r="J556" s="134"/>
      <c r="K556" s="134"/>
      <c r="L556" s="133"/>
      <c r="M556" s="77" t="s">
        <v>2827</v>
      </c>
      <c r="N556" s="77" t="s">
        <v>2827</v>
      </c>
      <c r="O556" s="77" t="s">
        <v>2827</v>
      </c>
      <c r="P556" s="77" t="s">
        <v>2827</v>
      </c>
      <c r="V556" s="12" t="str">
        <f t="shared" si="18"/>
        <v/>
      </c>
      <c r="W556" s="12" t="str">
        <f t="shared" ca="1" si="19"/>
        <v/>
      </c>
    </row>
    <row r="557" spans="1:23" s="12" customFormat="1" ht="57" customHeight="1" thickBot="1">
      <c r="A557" s="194"/>
      <c r="B557" s="196"/>
      <c r="C557" s="196"/>
      <c r="D557" s="100"/>
      <c r="E557" s="102"/>
      <c r="F557" s="102"/>
      <c r="G557" s="101"/>
      <c r="H557" s="132" t="s">
        <v>2997</v>
      </c>
      <c r="I557" s="134"/>
      <c r="J557" s="134"/>
      <c r="K557" s="134"/>
      <c r="L557" s="133"/>
      <c r="M557" s="132" t="s">
        <v>2998</v>
      </c>
      <c r="N557" s="134"/>
      <c r="O557" s="134"/>
      <c r="P557" s="133"/>
      <c r="V557" s="12" t="str">
        <f t="shared" si="18"/>
        <v/>
      </c>
      <c r="W557" s="12" t="str">
        <f t="shared" ca="1" si="19"/>
        <v/>
      </c>
    </row>
    <row r="558" spans="1:23" s="12" customFormat="1" ht="15.75" customHeight="1">
      <c r="A558" s="59"/>
      <c r="B558" s="59"/>
      <c r="C558" s="59"/>
      <c r="D558" s="59"/>
      <c r="E558" s="59"/>
      <c r="F558" s="59"/>
      <c r="G558" s="59"/>
      <c r="H558" s="59"/>
      <c r="I558" s="59"/>
      <c r="J558" s="59"/>
      <c r="K558" s="59"/>
      <c r="L558" s="59"/>
      <c r="M558" s="59"/>
      <c r="N558" s="59"/>
      <c r="O558" s="59"/>
      <c r="P558" s="59"/>
    </row>
    <row r="559" spans="1:23" s="12" customFormat="1" ht="15.75" customHeight="1">
      <c r="A559" s="103" t="s">
        <v>2999</v>
      </c>
      <c r="B559" s="103"/>
      <c r="C559" s="103"/>
      <c r="D559" s="103"/>
      <c r="E559" s="103"/>
      <c r="F559" s="103"/>
      <c r="G559" s="103"/>
      <c r="H559" s="103"/>
      <c r="I559" s="103"/>
      <c r="J559" s="103"/>
      <c r="K559" s="103"/>
      <c r="L559" s="103"/>
      <c r="M559" s="103"/>
      <c r="N559" s="103"/>
      <c r="O559" s="103"/>
      <c r="P559" s="103"/>
    </row>
    <row r="560" spans="1:23" s="12" customFormat="1" ht="15.75" customHeight="1">
      <c r="A560" s="197" t="s">
        <v>3000</v>
      </c>
      <c r="B560" s="197"/>
      <c r="C560" s="197"/>
      <c r="D560" s="197" t="s">
        <v>3004</v>
      </c>
      <c r="E560" s="197"/>
      <c r="F560" s="197"/>
      <c r="G560" s="197"/>
      <c r="H560" s="197"/>
      <c r="I560" s="197"/>
      <c r="J560" s="197"/>
      <c r="K560" s="197"/>
      <c r="L560" s="197"/>
      <c r="M560" s="197"/>
      <c r="N560" s="197"/>
      <c r="O560" s="197"/>
      <c r="P560" s="197"/>
    </row>
    <row r="561" spans="1:16" s="12" customFormat="1" ht="15.75" customHeight="1">
      <c r="A561" s="197" t="s">
        <v>3001</v>
      </c>
      <c r="B561" s="197"/>
      <c r="C561" s="197"/>
      <c r="D561" s="197" t="s">
        <v>3005</v>
      </c>
      <c r="E561" s="197"/>
      <c r="F561" s="197"/>
      <c r="G561" s="197"/>
      <c r="H561" s="197"/>
      <c r="I561" s="197"/>
      <c r="J561" s="197"/>
      <c r="K561" s="197"/>
      <c r="L561" s="197"/>
      <c r="M561" s="197"/>
      <c r="N561" s="197"/>
      <c r="O561" s="197"/>
      <c r="P561" s="197"/>
    </row>
    <row r="562" spans="1:16" s="12" customFormat="1" ht="15.75" customHeight="1">
      <c r="A562" s="206" t="s">
        <v>3002</v>
      </c>
      <c r="B562" s="207"/>
      <c r="C562" s="208"/>
      <c r="D562" s="209" t="s">
        <v>3008</v>
      </c>
      <c r="E562" s="209"/>
      <c r="F562" s="209"/>
      <c r="G562" s="209"/>
      <c r="H562" s="209"/>
      <c r="I562" s="209"/>
      <c r="J562" s="209"/>
      <c r="K562" s="209"/>
      <c r="L562" s="209"/>
      <c r="M562" s="209"/>
      <c r="N562" s="209"/>
      <c r="O562" s="209"/>
      <c r="P562" s="209"/>
    </row>
    <row r="563" spans="1:16" s="12" customFormat="1" ht="15.75" customHeight="1">
      <c r="A563" s="198"/>
      <c r="B563" s="199"/>
      <c r="C563" s="200"/>
      <c r="D563" s="204" t="s">
        <v>3006</v>
      </c>
      <c r="E563" s="204"/>
      <c r="F563" s="204"/>
      <c r="G563" s="204"/>
      <c r="H563" s="204"/>
      <c r="I563" s="204"/>
      <c r="J563" s="204"/>
      <c r="K563" s="204"/>
      <c r="L563" s="204"/>
      <c r="M563" s="204"/>
      <c r="N563" s="204"/>
      <c r="O563" s="204"/>
      <c r="P563" s="204"/>
    </row>
    <row r="564" spans="1:16" s="12" customFormat="1" ht="15.75" customHeight="1">
      <c r="A564" s="201"/>
      <c r="B564" s="202"/>
      <c r="C564" s="203"/>
      <c r="D564" s="205" t="s">
        <v>3007</v>
      </c>
      <c r="E564" s="205"/>
      <c r="F564" s="205"/>
      <c r="G564" s="205"/>
      <c r="H564" s="205"/>
      <c r="I564" s="205"/>
      <c r="J564" s="205"/>
      <c r="K564" s="205"/>
      <c r="L564" s="205"/>
      <c r="M564" s="205"/>
      <c r="N564" s="205"/>
      <c r="O564" s="205"/>
      <c r="P564" s="205"/>
    </row>
    <row r="565" spans="1:16" s="12" customFormat="1" ht="15.75" customHeight="1">
      <c r="A565" s="206" t="s">
        <v>2995</v>
      </c>
      <c r="B565" s="207"/>
      <c r="C565" s="208"/>
      <c r="D565" s="209" t="s">
        <v>3009</v>
      </c>
      <c r="E565" s="209"/>
      <c r="F565" s="209"/>
      <c r="G565" s="209"/>
      <c r="H565" s="209"/>
      <c r="I565" s="209"/>
      <c r="J565" s="209"/>
      <c r="K565" s="209"/>
      <c r="L565" s="209"/>
      <c r="M565" s="209"/>
      <c r="N565" s="209"/>
      <c r="O565" s="209"/>
      <c r="P565" s="209"/>
    </row>
    <row r="566" spans="1:16" s="12" customFormat="1" ht="15.75" customHeight="1">
      <c r="A566" s="201"/>
      <c r="B566" s="202"/>
      <c r="C566" s="203"/>
      <c r="D566" s="205" t="s">
        <v>3010</v>
      </c>
      <c r="E566" s="205"/>
      <c r="F566" s="205"/>
      <c r="G566" s="205"/>
      <c r="H566" s="205"/>
      <c r="I566" s="205"/>
      <c r="J566" s="205"/>
      <c r="K566" s="205"/>
      <c r="L566" s="205"/>
      <c r="M566" s="205"/>
      <c r="N566" s="205"/>
      <c r="O566" s="205"/>
      <c r="P566" s="205"/>
    </row>
    <row r="567" spans="1:16" s="12" customFormat="1" ht="15.75" customHeight="1">
      <c r="A567" s="206" t="s">
        <v>3003</v>
      </c>
      <c r="B567" s="207"/>
      <c r="C567" s="208"/>
      <c r="D567" s="209" t="s">
        <v>3011</v>
      </c>
      <c r="E567" s="209"/>
      <c r="F567" s="209"/>
      <c r="G567" s="209"/>
      <c r="H567" s="209"/>
      <c r="I567" s="209"/>
      <c r="J567" s="209"/>
      <c r="K567" s="209"/>
      <c r="L567" s="209"/>
      <c r="M567" s="209"/>
      <c r="N567" s="209"/>
      <c r="O567" s="209"/>
      <c r="P567" s="209"/>
    </row>
    <row r="568" spans="1:16" s="12" customFormat="1" ht="15.75" customHeight="1">
      <c r="A568" s="198"/>
      <c r="B568" s="199"/>
      <c r="C568" s="200"/>
      <c r="D568" s="204" t="s">
        <v>3012</v>
      </c>
      <c r="E568" s="204"/>
      <c r="F568" s="204"/>
      <c r="G568" s="204"/>
      <c r="H568" s="204"/>
      <c r="I568" s="204"/>
      <c r="J568" s="204"/>
      <c r="K568" s="204"/>
      <c r="L568" s="204"/>
      <c r="M568" s="204"/>
      <c r="N568" s="204"/>
      <c r="O568" s="204"/>
      <c r="P568" s="204"/>
    </row>
    <row r="569" spans="1:16" s="12" customFormat="1" ht="15.75" customHeight="1">
      <c r="A569" s="201"/>
      <c r="B569" s="202"/>
      <c r="C569" s="203"/>
      <c r="D569" s="205" t="s">
        <v>3013</v>
      </c>
      <c r="E569" s="205"/>
      <c r="F569" s="205"/>
      <c r="G569" s="205"/>
      <c r="H569" s="205"/>
      <c r="I569" s="205"/>
      <c r="J569" s="205"/>
      <c r="K569" s="205"/>
      <c r="L569" s="205"/>
      <c r="M569" s="205"/>
      <c r="N569" s="205"/>
      <c r="O569" s="205"/>
      <c r="P569" s="205"/>
    </row>
    <row r="570" spans="1:16" s="12" customFormat="1" ht="15.75" customHeight="1">
      <c r="A570" s="67"/>
      <c r="B570" s="67"/>
      <c r="C570" s="67"/>
      <c r="D570" s="67"/>
      <c r="E570" s="67"/>
      <c r="F570" s="67"/>
      <c r="G570" s="67"/>
      <c r="H570" s="67"/>
      <c r="I570" s="67"/>
      <c r="J570" s="67"/>
      <c r="K570" s="67"/>
      <c r="L570" s="67"/>
      <c r="M570" s="67"/>
      <c r="N570" s="67"/>
      <c r="O570" s="67"/>
      <c r="P570" s="67"/>
    </row>
    <row r="571" spans="1:16" s="12" customFormat="1" ht="15.75" customHeight="1">
      <c r="A571" s="103" t="s">
        <v>3014</v>
      </c>
      <c r="B571" s="103"/>
      <c r="C571" s="103"/>
      <c r="D571" s="103"/>
      <c r="E571" s="103"/>
      <c r="F571" s="103"/>
      <c r="G571" s="103"/>
      <c r="H571" s="103"/>
      <c r="I571" s="103"/>
      <c r="J571" s="103"/>
      <c r="K571" s="103"/>
      <c r="L571" s="103"/>
      <c r="M571" s="103"/>
      <c r="N571" s="103"/>
      <c r="O571" s="103"/>
      <c r="P571" s="103"/>
    </row>
    <row r="572" spans="1:16" s="12" customFormat="1" ht="15.75" customHeight="1">
      <c r="A572" s="197" t="s">
        <v>3000</v>
      </c>
      <c r="B572" s="197"/>
      <c r="C572" s="197"/>
      <c r="D572" s="197" t="s">
        <v>3004</v>
      </c>
      <c r="E572" s="197"/>
      <c r="F572" s="197"/>
      <c r="G572" s="197"/>
      <c r="H572" s="197"/>
      <c r="I572" s="197"/>
      <c r="J572" s="197"/>
      <c r="K572" s="197"/>
      <c r="L572" s="197"/>
      <c r="M572" s="197"/>
      <c r="N572" s="197"/>
      <c r="O572" s="197"/>
      <c r="P572" s="197"/>
    </row>
    <row r="573" spans="1:16" s="12" customFormat="1" ht="15.75" customHeight="1">
      <c r="A573" s="198" t="s">
        <v>3015</v>
      </c>
      <c r="B573" s="199"/>
      <c r="C573" s="200"/>
      <c r="D573" s="204" t="s">
        <v>3016</v>
      </c>
      <c r="E573" s="204"/>
      <c r="F573" s="204"/>
      <c r="G573" s="204"/>
      <c r="H573" s="204"/>
      <c r="I573" s="204"/>
      <c r="J573" s="204"/>
      <c r="K573" s="204"/>
      <c r="L573" s="204"/>
      <c r="M573" s="204"/>
      <c r="N573" s="204"/>
      <c r="O573" s="204"/>
      <c r="P573" s="204"/>
    </row>
    <row r="574" spans="1:16" s="12" customFormat="1" ht="15.75" customHeight="1">
      <c r="A574" s="201"/>
      <c r="B574" s="202"/>
      <c r="C574" s="203"/>
      <c r="D574" s="205" t="s">
        <v>3017</v>
      </c>
      <c r="E574" s="205"/>
      <c r="F574" s="205"/>
      <c r="G574" s="205"/>
      <c r="H574" s="205"/>
      <c r="I574" s="205"/>
      <c r="J574" s="205"/>
      <c r="K574" s="205"/>
      <c r="L574" s="205"/>
      <c r="M574" s="205"/>
      <c r="N574" s="205"/>
      <c r="O574" s="205"/>
      <c r="P574" s="205"/>
    </row>
    <row r="575" spans="1:16" s="12" customFormat="1" ht="15.75" customHeight="1">
      <c r="A575" s="206" t="s">
        <v>2995</v>
      </c>
      <c r="B575" s="207"/>
      <c r="C575" s="208"/>
      <c r="D575" s="209" t="s">
        <v>3018</v>
      </c>
      <c r="E575" s="209"/>
      <c r="F575" s="209"/>
      <c r="G575" s="209"/>
      <c r="H575" s="209"/>
      <c r="I575" s="209"/>
      <c r="J575" s="209"/>
      <c r="K575" s="209"/>
      <c r="L575" s="209"/>
      <c r="M575" s="209"/>
      <c r="N575" s="209"/>
      <c r="O575" s="209"/>
      <c r="P575" s="209"/>
    </row>
    <row r="576" spans="1:16" s="12" customFormat="1" ht="15.75" customHeight="1">
      <c r="A576" s="201"/>
      <c r="B576" s="202"/>
      <c r="C576" s="203"/>
      <c r="D576" s="205" t="s">
        <v>3010</v>
      </c>
      <c r="E576" s="205"/>
      <c r="F576" s="205"/>
      <c r="G576" s="205"/>
      <c r="H576" s="205"/>
      <c r="I576" s="205"/>
      <c r="J576" s="205"/>
      <c r="K576" s="205"/>
      <c r="L576" s="205"/>
      <c r="M576" s="205"/>
      <c r="N576" s="205"/>
      <c r="O576" s="205"/>
      <c r="P576" s="205"/>
    </row>
    <row r="577" spans="1:23" s="12" customFormat="1" ht="15.75" customHeight="1">
      <c r="A577" s="206" t="s">
        <v>3003</v>
      </c>
      <c r="B577" s="207"/>
      <c r="C577" s="208"/>
      <c r="D577" s="209" t="s">
        <v>3011</v>
      </c>
      <c r="E577" s="209"/>
      <c r="F577" s="209"/>
      <c r="G577" s="209"/>
      <c r="H577" s="209"/>
      <c r="I577" s="209"/>
      <c r="J577" s="209"/>
      <c r="K577" s="209"/>
      <c r="L577" s="209"/>
      <c r="M577" s="209"/>
      <c r="N577" s="209"/>
      <c r="O577" s="209"/>
      <c r="P577" s="209"/>
    </row>
    <row r="578" spans="1:23" s="12" customFormat="1" ht="15.75" customHeight="1">
      <c r="A578" s="198"/>
      <c r="B578" s="199"/>
      <c r="C578" s="200"/>
      <c r="D578" s="204" t="s">
        <v>3012</v>
      </c>
      <c r="E578" s="204"/>
      <c r="F578" s="204"/>
      <c r="G578" s="204"/>
      <c r="H578" s="204"/>
      <c r="I578" s="204"/>
      <c r="J578" s="204"/>
      <c r="K578" s="204"/>
      <c r="L578" s="204"/>
      <c r="M578" s="204"/>
      <c r="N578" s="204"/>
      <c r="O578" s="204"/>
      <c r="P578" s="204"/>
    </row>
    <row r="579" spans="1:23" s="12" customFormat="1" ht="15.75" customHeight="1">
      <c r="A579" s="201"/>
      <c r="B579" s="202"/>
      <c r="C579" s="203"/>
      <c r="D579" s="205" t="s">
        <v>3013</v>
      </c>
      <c r="E579" s="205"/>
      <c r="F579" s="205"/>
      <c r="G579" s="205"/>
      <c r="H579" s="205"/>
      <c r="I579" s="205"/>
      <c r="J579" s="205"/>
      <c r="K579" s="205"/>
      <c r="L579" s="205"/>
      <c r="M579" s="205"/>
      <c r="N579" s="205"/>
      <c r="O579" s="205"/>
      <c r="P579" s="205"/>
      <c r="Q579" s="12" t="s">
        <v>3019</v>
      </c>
      <c r="V579" s="12" t="str">
        <f>IF(I579&lt;&gt;"",IFERROR(MID(A579,FIND("[",A579)+1,FIND("]",A579)-FIND("[",A579)-1),""),"")</f>
        <v/>
      </c>
      <c r="W579" s="12" t="str">
        <f ca="1">IF(V579&lt;&gt;"",CELL("direccion",A579),"")</f>
        <v/>
      </c>
    </row>
    <row r="580" spans="1:23" s="12" customFormat="1" ht="15.75" customHeight="1">
      <c r="A580" s="78"/>
      <c r="B580" s="78"/>
      <c r="C580" s="78"/>
      <c r="D580" s="67"/>
      <c r="E580" s="67"/>
      <c r="F580" s="67"/>
      <c r="G580" s="67"/>
      <c r="H580" s="67"/>
      <c r="I580" s="67"/>
      <c r="J580" s="67"/>
      <c r="K580" s="67"/>
      <c r="L580" s="67"/>
      <c r="M580" s="67"/>
      <c r="N580" s="67"/>
      <c r="O580" s="67"/>
      <c r="P580" s="67"/>
    </row>
    <row r="581" spans="1:23" s="12" customFormat="1">
      <c r="A581" s="89" t="s">
        <v>3020</v>
      </c>
      <c r="B581" s="89"/>
      <c r="C581" s="89"/>
      <c r="D581" s="89"/>
      <c r="E581" s="89"/>
      <c r="F581" s="89"/>
      <c r="G581" s="89"/>
      <c r="H581" s="89"/>
      <c r="I581" s="11" t="s">
        <v>2330</v>
      </c>
      <c r="V581" s="12" t="str">
        <f>IF(I581&lt;&gt;"",IFERROR(MID(A581,FIND("[",A581)+1,FIND("]",A581)-FIND("[",A581)-1),""),"")</f>
        <v>90</v>
      </c>
      <c r="W581" s="12" t="e">
        <f ca="1">IF(V581&lt;&gt;"",CELL("direccion",A581),"")</f>
        <v>#VALUE!</v>
      </c>
    </row>
    <row r="582" spans="1:23" s="12" customFormat="1" ht="15.75" thickBot="1">
      <c r="A582" s="71">
        <v>15</v>
      </c>
      <c r="B582" s="71">
        <v>14</v>
      </c>
      <c r="C582" s="71">
        <v>13</v>
      </c>
      <c r="D582" s="71">
        <v>12</v>
      </c>
      <c r="E582" s="71">
        <v>11</v>
      </c>
      <c r="F582" s="71">
        <v>10</v>
      </c>
      <c r="G582" s="71">
        <v>9</v>
      </c>
      <c r="H582" s="76">
        <v>8</v>
      </c>
      <c r="I582" s="76">
        <v>7</v>
      </c>
      <c r="J582" s="76">
        <v>6</v>
      </c>
      <c r="K582" s="76">
        <v>5</v>
      </c>
      <c r="L582" s="76">
        <v>4</v>
      </c>
      <c r="M582" s="71">
        <v>3</v>
      </c>
      <c r="N582" s="71">
        <v>2</v>
      </c>
      <c r="O582" s="71">
        <v>1</v>
      </c>
      <c r="P582" s="71">
        <v>0</v>
      </c>
      <c r="V582" s="12" t="str">
        <f>IF(I582&lt;&gt;"",IFERROR(MID(A582,FIND("[",A582)+1,FIND("]",A582)-FIND("[",A582)-1),""),"")</f>
        <v/>
      </c>
      <c r="W582" s="12" t="str">
        <f ca="1">IF(V582&lt;&gt;"",CELL("direccion",A582),"")</f>
        <v/>
      </c>
    </row>
    <row r="583" spans="1:23" s="12" customFormat="1" ht="57" customHeight="1" thickBot="1">
      <c r="A583" s="193" t="s">
        <v>3021</v>
      </c>
      <c r="B583" s="113" t="s">
        <v>2995</v>
      </c>
      <c r="C583" s="142"/>
      <c r="D583" s="142"/>
      <c r="E583" s="114"/>
      <c r="F583" s="132" t="s">
        <v>2997</v>
      </c>
      <c r="G583" s="134"/>
      <c r="H583" s="133"/>
      <c r="I583" s="132" t="s">
        <v>2998</v>
      </c>
      <c r="J583" s="134"/>
      <c r="K583" s="134"/>
      <c r="L583" s="113" t="s">
        <v>3022</v>
      </c>
      <c r="M583" s="142"/>
      <c r="N583" s="114"/>
      <c r="O583" s="113" t="s">
        <v>3023</v>
      </c>
      <c r="P583" s="114"/>
      <c r="V583" s="12" t="str">
        <f>IF(I583&lt;&gt;"",IFERROR(MID(A583,FIND("[",A583)+1,FIND("]",A583)-FIND("[",A583)-1),""),"")</f>
        <v/>
      </c>
      <c r="W583" s="12" t="str">
        <f ca="1">IF(V583&lt;&gt;"",CELL("direccion",A583),"")</f>
        <v/>
      </c>
    </row>
    <row r="584" spans="1:23" s="12" customFormat="1" ht="57" customHeight="1" thickBot="1">
      <c r="A584" s="194"/>
      <c r="B584" s="100"/>
      <c r="C584" s="102"/>
      <c r="D584" s="102"/>
      <c r="E584" s="101"/>
      <c r="F584" s="132" t="s">
        <v>3015</v>
      </c>
      <c r="G584" s="134"/>
      <c r="H584" s="134"/>
      <c r="I584" s="134"/>
      <c r="J584" s="134"/>
      <c r="K584" s="133"/>
      <c r="L584" s="100"/>
      <c r="M584" s="102"/>
      <c r="N584" s="101"/>
      <c r="O584" s="100"/>
      <c r="P584" s="101"/>
      <c r="V584" s="12" t="str">
        <f>IF(I584&lt;&gt;"",IFERROR(MID(A584,FIND("[",A584)+1,FIND("]",A584)-FIND("[",A584)-1),""),"")</f>
        <v/>
      </c>
      <c r="W584" s="12" t="str">
        <f ca="1">IF(V584&lt;&gt;"",CELL("direccion",A584),"")</f>
        <v/>
      </c>
    </row>
    <row r="585" spans="1:23" s="12" customFormat="1" ht="15.75" customHeight="1">
      <c r="A585" s="59"/>
      <c r="B585" s="59"/>
      <c r="C585" s="59"/>
      <c r="D585" s="59"/>
      <c r="E585" s="59"/>
      <c r="F585" s="59"/>
      <c r="G585" s="59"/>
      <c r="H585" s="59"/>
      <c r="I585" s="59"/>
      <c r="J585" s="59"/>
      <c r="K585" s="59"/>
      <c r="L585" s="59"/>
      <c r="M585" s="59"/>
      <c r="N585" s="59"/>
      <c r="O585" s="59"/>
      <c r="P585" s="59"/>
    </row>
    <row r="586" spans="1:23" s="12" customFormat="1" ht="15.75" customHeight="1">
      <c r="A586" s="103" t="s">
        <v>2999</v>
      </c>
      <c r="B586" s="103"/>
      <c r="C586" s="103"/>
      <c r="D586" s="103"/>
      <c r="E586" s="103"/>
      <c r="F586" s="103"/>
      <c r="G586" s="103"/>
      <c r="H586" s="103"/>
      <c r="I586" s="103"/>
      <c r="J586" s="103"/>
      <c r="K586" s="103"/>
      <c r="L586" s="103"/>
      <c r="M586" s="103"/>
      <c r="N586" s="103"/>
      <c r="O586" s="103"/>
      <c r="P586" s="103"/>
    </row>
    <row r="587" spans="1:23" s="12" customFormat="1" ht="15.75" customHeight="1">
      <c r="A587" s="197" t="s">
        <v>3000</v>
      </c>
      <c r="B587" s="197"/>
      <c r="C587" s="197"/>
      <c r="D587" s="197" t="s">
        <v>3004</v>
      </c>
      <c r="E587" s="197"/>
      <c r="F587" s="197"/>
      <c r="G587" s="197"/>
      <c r="H587" s="197"/>
      <c r="I587" s="197"/>
      <c r="J587" s="197"/>
      <c r="K587" s="197"/>
      <c r="L587" s="197"/>
      <c r="M587" s="197"/>
      <c r="N587" s="197"/>
      <c r="O587" s="197"/>
      <c r="P587" s="197"/>
    </row>
    <row r="588" spans="1:23" s="12" customFormat="1" ht="15.75" customHeight="1">
      <c r="A588" s="206" t="s">
        <v>3023</v>
      </c>
      <c r="B588" s="207"/>
      <c r="C588" s="208"/>
      <c r="D588" s="213" t="s">
        <v>3026</v>
      </c>
      <c r="E588" s="214"/>
      <c r="F588" s="214"/>
      <c r="G588" s="214"/>
      <c r="H588" s="214"/>
      <c r="I588" s="214"/>
      <c r="J588" s="214"/>
      <c r="K588" s="214"/>
      <c r="L588" s="214"/>
      <c r="M588" s="214"/>
      <c r="N588" s="214"/>
      <c r="O588" s="214"/>
      <c r="P588" s="215"/>
    </row>
    <row r="589" spans="1:23" s="12" customFormat="1" ht="15.75" customHeight="1">
      <c r="A589" s="201"/>
      <c r="B589" s="202"/>
      <c r="C589" s="203"/>
      <c r="D589" s="205" t="s">
        <v>3027</v>
      </c>
      <c r="E589" s="205"/>
      <c r="F589" s="205"/>
      <c r="G589" s="205"/>
      <c r="H589" s="205"/>
      <c r="I589" s="205"/>
      <c r="J589" s="205"/>
      <c r="K589" s="205"/>
      <c r="L589" s="205"/>
      <c r="M589" s="205"/>
      <c r="N589" s="205"/>
      <c r="O589" s="205"/>
      <c r="P589" s="205"/>
    </row>
    <row r="590" spans="1:23" s="12" customFormat="1" ht="15.75" customHeight="1">
      <c r="A590" s="206" t="s">
        <v>3022</v>
      </c>
      <c r="B590" s="207"/>
      <c r="C590" s="208"/>
      <c r="D590" s="213" t="s">
        <v>3028</v>
      </c>
      <c r="E590" s="214"/>
      <c r="F590" s="214"/>
      <c r="G590" s="214"/>
      <c r="H590" s="214"/>
      <c r="I590" s="214"/>
      <c r="J590" s="214"/>
      <c r="K590" s="214"/>
      <c r="L590" s="214"/>
      <c r="M590" s="214"/>
      <c r="N590" s="214"/>
      <c r="O590" s="214"/>
      <c r="P590" s="215"/>
    </row>
    <row r="591" spans="1:23" s="12" customFormat="1" ht="15.75" customHeight="1">
      <c r="A591" s="201"/>
      <c r="B591" s="202"/>
      <c r="C591" s="203"/>
      <c r="D591" s="205" t="s">
        <v>3029</v>
      </c>
      <c r="E591" s="205"/>
      <c r="F591" s="205"/>
      <c r="G591" s="205"/>
      <c r="H591" s="205"/>
      <c r="I591" s="205"/>
      <c r="J591" s="205"/>
      <c r="K591" s="205"/>
      <c r="L591" s="205"/>
      <c r="M591" s="205"/>
      <c r="N591" s="205"/>
      <c r="O591" s="205"/>
      <c r="P591" s="205"/>
    </row>
    <row r="592" spans="1:23" s="12" customFormat="1" ht="15.75" customHeight="1">
      <c r="A592" s="206" t="s">
        <v>3001</v>
      </c>
      <c r="B592" s="207"/>
      <c r="C592" s="208"/>
      <c r="D592" s="213" t="s">
        <v>3024</v>
      </c>
      <c r="E592" s="214"/>
      <c r="F592" s="214"/>
      <c r="G592" s="214"/>
      <c r="H592" s="214"/>
      <c r="I592" s="214"/>
      <c r="J592" s="214"/>
      <c r="K592" s="214"/>
      <c r="L592" s="214"/>
      <c r="M592" s="214"/>
      <c r="N592" s="214"/>
      <c r="O592" s="214"/>
      <c r="P592" s="215"/>
    </row>
    <row r="593" spans="1:23" s="12" customFormat="1" ht="15.75" customHeight="1">
      <c r="A593" s="201"/>
      <c r="B593" s="202"/>
      <c r="C593" s="203"/>
      <c r="D593" s="205" t="s">
        <v>3005</v>
      </c>
      <c r="E593" s="205"/>
      <c r="F593" s="205"/>
      <c r="G593" s="205"/>
      <c r="H593" s="205"/>
      <c r="I593" s="205"/>
      <c r="J593" s="205"/>
      <c r="K593" s="205"/>
      <c r="L593" s="205"/>
      <c r="M593" s="205"/>
      <c r="N593" s="205"/>
      <c r="O593" s="205"/>
      <c r="P593" s="205"/>
    </row>
    <row r="594" spans="1:23" s="12" customFormat="1" ht="15.75" customHeight="1">
      <c r="A594" s="206" t="s">
        <v>3002</v>
      </c>
      <c r="B594" s="207"/>
      <c r="C594" s="208"/>
      <c r="D594" s="209" t="s">
        <v>3008</v>
      </c>
      <c r="E594" s="209"/>
      <c r="F594" s="209"/>
      <c r="G594" s="209"/>
      <c r="H594" s="209"/>
      <c r="I594" s="209"/>
      <c r="J594" s="209"/>
      <c r="K594" s="209"/>
      <c r="L594" s="209"/>
      <c r="M594" s="209"/>
      <c r="N594" s="209"/>
      <c r="O594" s="209"/>
      <c r="P594" s="209"/>
    </row>
    <row r="595" spans="1:23" s="12" customFormat="1" ht="15.75" customHeight="1">
      <c r="A595" s="198"/>
      <c r="B595" s="199"/>
      <c r="C595" s="200"/>
      <c r="D595" s="204" t="s">
        <v>3025</v>
      </c>
      <c r="E595" s="204"/>
      <c r="F595" s="204"/>
      <c r="G595" s="204"/>
      <c r="H595" s="204"/>
      <c r="I595" s="204"/>
      <c r="J595" s="204"/>
      <c r="K595" s="204"/>
      <c r="L595" s="204"/>
      <c r="M595" s="204"/>
      <c r="N595" s="204"/>
      <c r="O595" s="204"/>
      <c r="P595" s="204"/>
    </row>
    <row r="596" spans="1:23" s="12" customFormat="1" ht="15.75" customHeight="1">
      <c r="A596" s="201"/>
      <c r="B596" s="202"/>
      <c r="C596" s="203"/>
      <c r="D596" s="205" t="s">
        <v>3007</v>
      </c>
      <c r="E596" s="205"/>
      <c r="F596" s="205"/>
      <c r="G596" s="205"/>
      <c r="H596" s="205"/>
      <c r="I596" s="205"/>
      <c r="J596" s="205"/>
      <c r="K596" s="205"/>
      <c r="L596" s="205"/>
      <c r="M596" s="205"/>
      <c r="N596" s="205"/>
      <c r="O596" s="205"/>
      <c r="P596" s="205"/>
    </row>
    <row r="597" spans="1:23" s="12" customFormat="1" ht="15.75" customHeight="1">
      <c r="A597" s="206" t="s">
        <v>2995</v>
      </c>
      <c r="B597" s="207"/>
      <c r="C597" s="208"/>
      <c r="D597" s="209" t="s">
        <v>3009</v>
      </c>
      <c r="E597" s="209"/>
      <c r="F597" s="209"/>
      <c r="G597" s="209"/>
      <c r="H597" s="209"/>
      <c r="I597" s="209"/>
      <c r="J597" s="209"/>
      <c r="K597" s="209"/>
      <c r="L597" s="209"/>
      <c r="M597" s="209"/>
      <c r="N597" s="209"/>
      <c r="O597" s="209"/>
      <c r="P597" s="209"/>
    </row>
    <row r="598" spans="1:23" s="12" customFormat="1" ht="15.75" customHeight="1">
      <c r="A598" s="201"/>
      <c r="B598" s="202"/>
      <c r="C598" s="203"/>
      <c r="D598" s="205" t="s">
        <v>3010</v>
      </c>
      <c r="E598" s="205"/>
      <c r="F598" s="205"/>
      <c r="G598" s="205"/>
      <c r="H598" s="205"/>
      <c r="I598" s="205"/>
      <c r="J598" s="205"/>
      <c r="K598" s="205"/>
      <c r="L598" s="205"/>
      <c r="M598" s="205"/>
      <c r="N598" s="205"/>
      <c r="O598" s="205"/>
      <c r="P598" s="205"/>
    </row>
    <row r="599" spans="1:23" s="12" customFormat="1" ht="15.75" customHeight="1">
      <c r="A599" s="210" t="s">
        <v>2994</v>
      </c>
      <c r="B599" s="211"/>
      <c r="C599" s="212"/>
      <c r="D599" s="197" t="s">
        <v>3030</v>
      </c>
      <c r="E599" s="197"/>
      <c r="F599" s="197"/>
      <c r="G599" s="197"/>
      <c r="H599" s="197"/>
      <c r="I599" s="197"/>
      <c r="J599" s="197"/>
      <c r="K599" s="197"/>
      <c r="L599" s="197"/>
      <c r="M599" s="197"/>
      <c r="N599" s="197"/>
      <c r="O599" s="197"/>
      <c r="P599" s="197"/>
    </row>
    <row r="600" spans="1:23" s="12" customFormat="1" ht="15.75" customHeight="1">
      <c r="A600" s="67"/>
      <c r="B600" s="67"/>
      <c r="C600" s="67"/>
      <c r="D600" s="67"/>
      <c r="E600" s="67"/>
      <c r="F600" s="67"/>
      <c r="G600" s="67"/>
      <c r="H600" s="67"/>
      <c r="I600" s="67"/>
      <c r="J600" s="67"/>
      <c r="K600" s="67"/>
      <c r="L600" s="67"/>
      <c r="M600" s="67"/>
      <c r="N600" s="67"/>
      <c r="O600" s="67"/>
      <c r="P600" s="67"/>
    </row>
    <row r="601" spans="1:23">
      <c r="A601" s="89" t="s">
        <v>2940</v>
      </c>
      <c r="B601" s="89"/>
      <c r="C601" s="89"/>
      <c r="D601" s="89"/>
      <c r="E601" s="89"/>
      <c r="F601" s="89"/>
      <c r="G601" s="89"/>
      <c r="H601" s="89"/>
      <c r="I601" s="11" t="s">
        <v>2330</v>
      </c>
      <c r="R601" s="74"/>
      <c r="V601" t="str">
        <f t="shared" ref="V601:V618" si="20">IF(I601&lt;&gt;"",IFERROR(MID(A601,FIND("[",A601)+1,FIND("]",A601)-FIND("[",A601)-1),""),"")</f>
        <v>91</v>
      </c>
      <c r="W601" t="e">
        <f t="shared" ref="W601:W618" ca="1" si="21">IF(V601&lt;&gt;"",CELL("direccion",A601),"")</f>
        <v>#VALUE!</v>
      </c>
    </row>
    <row r="602" spans="1:23" ht="15.75" thickBot="1">
      <c r="A602" s="34">
        <v>15</v>
      </c>
      <c r="B602" s="34">
        <v>14</v>
      </c>
      <c r="C602" s="34">
        <v>13</v>
      </c>
      <c r="D602" s="34">
        <v>12</v>
      </c>
      <c r="E602" s="34">
        <v>11</v>
      </c>
      <c r="F602" s="34">
        <v>10</v>
      </c>
      <c r="G602" s="34">
        <v>9</v>
      </c>
      <c r="H602" s="34">
        <v>8</v>
      </c>
      <c r="I602" s="34">
        <v>7</v>
      </c>
      <c r="J602" s="34">
        <v>6</v>
      </c>
      <c r="K602" s="34">
        <v>5</v>
      </c>
      <c r="L602" s="34">
        <v>4</v>
      </c>
      <c r="M602" s="34">
        <v>3</v>
      </c>
      <c r="N602" s="34">
        <v>2</v>
      </c>
      <c r="O602" s="34">
        <v>1</v>
      </c>
      <c r="P602" s="34">
        <v>0</v>
      </c>
      <c r="V602" t="str">
        <f t="shared" si="20"/>
        <v/>
      </c>
      <c r="W602" t="str">
        <f t="shared" ca="1" si="21"/>
        <v/>
      </c>
    </row>
    <row r="603" spans="1:23" ht="15.75" thickBot="1">
      <c r="A603" s="20">
        <v>0</v>
      </c>
      <c r="B603" s="22">
        <v>0</v>
      </c>
      <c r="C603" s="22">
        <v>0</v>
      </c>
      <c r="D603" s="22">
        <v>0</v>
      </c>
      <c r="E603" s="22" t="s">
        <v>2941</v>
      </c>
      <c r="F603" s="22" t="s">
        <v>2942</v>
      </c>
      <c r="G603" s="22" t="s">
        <v>2943</v>
      </c>
      <c r="H603" s="22" t="s">
        <v>2944</v>
      </c>
      <c r="I603" s="22" t="s">
        <v>2945</v>
      </c>
      <c r="J603" s="22" t="s">
        <v>2946</v>
      </c>
      <c r="K603" s="22" t="s">
        <v>2947</v>
      </c>
      <c r="L603" s="22">
        <v>0</v>
      </c>
      <c r="M603" s="22" t="s">
        <v>2948</v>
      </c>
      <c r="N603" s="22" t="s">
        <v>2598</v>
      </c>
      <c r="O603" s="22" t="s">
        <v>2599</v>
      </c>
      <c r="P603" s="22" t="s">
        <v>2600</v>
      </c>
      <c r="V603" t="str">
        <f t="shared" si="20"/>
        <v/>
      </c>
      <c r="W603" t="str">
        <f t="shared" ca="1" si="21"/>
        <v/>
      </c>
    </row>
    <row r="604" spans="1:23">
      <c r="V604" t="str">
        <f t="shared" si="20"/>
        <v/>
      </c>
      <c r="W604" t="str">
        <f t="shared" ca="1" si="21"/>
        <v/>
      </c>
    </row>
    <row r="605" spans="1:23">
      <c r="V605" t="str">
        <f t="shared" si="20"/>
        <v/>
      </c>
      <c r="W605" t="str">
        <f t="shared" ca="1" si="21"/>
        <v/>
      </c>
    </row>
    <row r="606" spans="1:23">
      <c r="A606" s="89" t="s">
        <v>2949</v>
      </c>
      <c r="B606" s="89"/>
      <c r="C606" s="89"/>
      <c r="D606" s="89"/>
      <c r="E606" s="89"/>
      <c r="F606" s="89"/>
      <c r="G606" s="89"/>
      <c r="H606" s="89"/>
      <c r="I606" s="11" t="s">
        <v>2330</v>
      </c>
      <c r="V606" t="str">
        <f t="shared" si="20"/>
        <v>93</v>
      </c>
      <c r="W606" t="e">
        <f t="shared" ca="1" si="21"/>
        <v>#VALUE!</v>
      </c>
    </row>
    <row r="607" spans="1:23" ht="15.75" thickBot="1">
      <c r="A607" s="34">
        <v>15</v>
      </c>
      <c r="B607" s="34">
        <v>14</v>
      </c>
      <c r="C607" s="34">
        <v>13</v>
      </c>
      <c r="D607" s="34">
        <v>12</v>
      </c>
      <c r="E607" s="34">
        <v>11</v>
      </c>
      <c r="F607" s="34">
        <v>10</v>
      </c>
      <c r="G607" s="34">
        <v>9</v>
      </c>
      <c r="H607" s="34">
        <v>8</v>
      </c>
      <c r="I607" s="34">
        <v>7</v>
      </c>
      <c r="J607" s="34">
        <v>6</v>
      </c>
      <c r="K607" s="34">
        <v>5</v>
      </c>
      <c r="L607" s="34">
        <v>4</v>
      </c>
      <c r="M607" s="34">
        <v>3</v>
      </c>
      <c r="N607" s="34">
        <v>2</v>
      </c>
      <c r="O607" s="34">
        <v>1</v>
      </c>
      <c r="P607" s="34">
        <v>0</v>
      </c>
      <c r="V607" t="str">
        <f t="shared" si="20"/>
        <v/>
      </c>
      <c r="W607" t="str">
        <f t="shared" ca="1" si="21"/>
        <v/>
      </c>
    </row>
    <row r="608" spans="1:23">
      <c r="A608" s="32"/>
      <c r="B608" s="27"/>
      <c r="C608" s="27"/>
      <c r="D608" s="27"/>
      <c r="E608" s="27"/>
      <c r="F608" s="27"/>
      <c r="G608" s="27"/>
      <c r="H608" s="27"/>
      <c r="I608" s="27"/>
      <c r="J608" s="27"/>
      <c r="K608" s="27"/>
      <c r="L608" s="27"/>
      <c r="M608" s="27"/>
      <c r="N608" s="27"/>
      <c r="O608" s="27"/>
      <c r="P608" s="27"/>
      <c r="V608" t="str">
        <f t="shared" si="20"/>
        <v/>
      </c>
      <c r="W608" t="str">
        <f t="shared" ca="1" si="21"/>
        <v/>
      </c>
    </row>
    <row r="609" spans="1:23" ht="15.75" thickBot="1">
      <c r="A609" s="100" t="s">
        <v>2554</v>
      </c>
      <c r="B609" s="101"/>
      <c r="C609" s="100" t="s">
        <v>2555</v>
      </c>
      <c r="D609" s="102"/>
      <c r="E609" s="102"/>
      <c r="F609" s="102"/>
      <c r="G609" s="102"/>
      <c r="H609" s="102"/>
      <c r="I609" s="102"/>
      <c r="J609" s="102"/>
      <c r="K609" s="102"/>
      <c r="L609" s="102"/>
      <c r="M609" s="102"/>
      <c r="N609" s="102"/>
      <c r="O609" s="102"/>
      <c r="P609" s="101"/>
      <c r="V609" t="str">
        <f t="shared" si="20"/>
        <v/>
      </c>
      <c r="W609" t="str">
        <f t="shared" ca="1" si="21"/>
        <v/>
      </c>
    </row>
    <row r="610" spans="1:23">
      <c r="A610" s="90"/>
      <c r="B610" s="90"/>
      <c r="C610" s="90"/>
      <c r="D610" s="90"/>
      <c r="E610" s="90"/>
      <c r="F610" s="90"/>
      <c r="G610" s="90"/>
      <c r="H610" s="90"/>
      <c r="I610" s="90"/>
      <c r="J610" s="90"/>
      <c r="K610" s="90"/>
      <c r="L610" s="90"/>
      <c r="M610" s="90"/>
      <c r="N610" s="90"/>
      <c r="O610" s="90"/>
      <c r="P610" s="90"/>
      <c r="V610" t="str">
        <f t="shared" si="20"/>
        <v/>
      </c>
      <c r="W610" t="str">
        <f t="shared" ca="1" si="21"/>
        <v/>
      </c>
    </row>
    <row r="611" spans="1:23">
      <c r="A611" s="82" t="s">
        <v>2950</v>
      </c>
      <c r="B611" s="82"/>
      <c r="C611" s="82"/>
      <c r="D611" s="82"/>
      <c r="E611" s="82"/>
      <c r="F611" s="82"/>
      <c r="G611" s="82"/>
      <c r="H611" s="82"/>
      <c r="V611" t="str">
        <f t="shared" si="20"/>
        <v/>
      </c>
      <c r="W611" t="str">
        <f t="shared" ca="1" si="21"/>
        <v/>
      </c>
    </row>
    <row r="612" spans="1:23">
      <c r="A612" s="82" t="s">
        <v>2951</v>
      </c>
      <c r="B612" s="82"/>
      <c r="C612" s="82"/>
      <c r="D612" s="82"/>
      <c r="E612" s="82"/>
      <c r="F612" s="82"/>
      <c r="G612" s="82"/>
      <c r="H612" s="82"/>
      <c r="V612" t="str">
        <f t="shared" si="20"/>
        <v/>
      </c>
      <c r="W612" t="str">
        <f t="shared" ca="1" si="21"/>
        <v/>
      </c>
    </row>
    <row r="613" spans="1:23">
      <c r="A613" s="94" t="s">
        <v>2952</v>
      </c>
      <c r="B613" s="95"/>
      <c r="C613" s="96" t="s">
        <v>2555</v>
      </c>
      <c r="D613" s="97"/>
      <c r="E613" s="94" t="s">
        <v>2554</v>
      </c>
      <c r="F613" s="95" t="s">
        <v>2953</v>
      </c>
      <c r="V613" t="str">
        <f t="shared" si="20"/>
        <v/>
      </c>
      <c r="W613" t="str">
        <f t="shared" ca="1" si="21"/>
        <v/>
      </c>
    </row>
    <row r="614" spans="1:23">
      <c r="A614" s="85" t="s">
        <v>2954</v>
      </c>
      <c r="B614" s="86"/>
      <c r="C614" s="87" t="s">
        <v>2748</v>
      </c>
      <c r="D614" s="88"/>
      <c r="E614" s="85">
        <v>0</v>
      </c>
      <c r="F614" s="86" t="s">
        <v>2539</v>
      </c>
      <c r="O614" s="74"/>
      <c r="V614" t="str">
        <f t="shared" si="20"/>
        <v/>
      </c>
      <c r="W614" t="str">
        <f t="shared" ca="1" si="21"/>
        <v/>
      </c>
    </row>
    <row r="615" spans="1:23">
      <c r="A615" s="85" t="s">
        <v>2750</v>
      </c>
      <c r="B615" s="86"/>
      <c r="C615" s="87" t="s">
        <v>2750</v>
      </c>
      <c r="D615" s="88"/>
      <c r="E615" s="85">
        <v>1</v>
      </c>
      <c r="F615" s="86">
        <v>1</v>
      </c>
      <c r="V615" t="str">
        <f t="shared" si="20"/>
        <v/>
      </c>
      <c r="W615" t="str">
        <f t="shared" ca="1" si="21"/>
        <v/>
      </c>
    </row>
    <row r="616" spans="1:23">
      <c r="A616" s="85" t="s">
        <v>2751</v>
      </c>
      <c r="B616" s="86"/>
      <c r="C616" s="87" t="s">
        <v>2750</v>
      </c>
      <c r="D616" s="88"/>
      <c r="E616" s="85">
        <v>2</v>
      </c>
      <c r="F616" s="86">
        <v>10</v>
      </c>
      <c r="V616" t="str">
        <f t="shared" si="20"/>
        <v/>
      </c>
      <c r="W616" t="str">
        <f t="shared" ca="1" si="21"/>
        <v/>
      </c>
    </row>
    <row r="617" spans="1:23">
      <c r="A617" s="85" t="s">
        <v>2955</v>
      </c>
      <c r="B617" s="86"/>
      <c r="C617" s="87" t="s">
        <v>2750</v>
      </c>
      <c r="D617" s="88"/>
      <c r="E617" s="85">
        <v>3</v>
      </c>
      <c r="F617" s="86">
        <v>100</v>
      </c>
      <c r="V617" t="str">
        <f t="shared" si="20"/>
        <v/>
      </c>
      <c r="W617" t="str">
        <f t="shared" ca="1" si="21"/>
        <v/>
      </c>
    </row>
    <row r="618" spans="1:23">
      <c r="V618" t="str">
        <f t="shared" si="20"/>
        <v/>
      </c>
      <c r="W618" t="str">
        <f t="shared" ca="1" si="21"/>
        <v/>
      </c>
    </row>
    <row r="619" spans="1:23" s="12" customFormat="1">
      <c r="A619" s="89" t="s">
        <v>3031</v>
      </c>
      <c r="B619" s="89"/>
      <c r="C619" s="89"/>
      <c r="D619" s="89"/>
      <c r="E619" s="89"/>
      <c r="F619" s="89"/>
      <c r="G619" s="89"/>
      <c r="H619" s="89"/>
      <c r="I619" s="11" t="s">
        <v>2330</v>
      </c>
      <c r="V619" s="12" t="str">
        <f t="shared" ref="V619:V624" si="22">IF(I619&lt;&gt;"",IFERROR(MID(A619,FIND("[",A619)+1,FIND("]",A619)-FIND("[",A619)-1),""),"")</f>
        <v>94</v>
      </c>
      <c r="W619" s="12" t="e">
        <f t="shared" ref="W619:W624" ca="1" si="23">IF(V619&lt;&gt;"",CELL("direccion",A619),"")</f>
        <v>#VALUE!</v>
      </c>
    </row>
    <row r="620" spans="1:23" s="12" customFormat="1" ht="15.75" thickBot="1">
      <c r="A620" s="71">
        <v>15</v>
      </c>
      <c r="B620" s="71">
        <v>14</v>
      </c>
      <c r="C620" s="71">
        <v>13</v>
      </c>
      <c r="D620" s="71">
        <v>12</v>
      </c>
      <c r="E620" s="71">
        <v>11</v>
      </c>
      <c r="F620" s="71">
        <v>10</v>
      </c>
      <c r="G620" s="71">
        <v>9</v>
      </c>
      <c r="H620" s="71">
        <v>8</v>
      </c>
      <c r="I620" s="71">
        <v>7</v>
      </c>
      <c r="J620" s="71">
        <v>6</v>
      </c>
      <c r="K620" s="71">
        <v>5</v>
      </c>
      <c r="L620" s="71">
        <v>4</v>
      </c>
      <c r="M620" s="71">
        <v>3</v>
      </c>
      <c r="N620" s="71">
        <v>2</v>
      </c>
      <c r="O620" s="71">
        <v>1</v>
      </c>
      <c r="P620" s="71">
        <v>0</v>
      </c>
      <c r="V620" s="12" t="str">
        <f t="shared" si="22"/>
        <v/>
      </c>
      <c r="W620" s="12" t="str">
        <f t="shared" ca="1" si="23"/>
        <v/>
      </c>
    </row>
    <row r="621" spans="1:23" s="12" customFormat="1" ht="15" customHeight="1">
      <c r="A621" s="91" t="s">
        <v>2827</v>
      </c>
      <c r="B621" s="91" t="s">
        <v>2827</v>
      </c>
      <c r="C621" s="91" t="s">
        <v>2827</v>
      </c>
      <c r="D621" s="91" t="s">
        <v>2827</v>
      </c>
      <c r="E621" s="91" t="s">
        <v>2827</v>
      </c>
      <c r="F621" s="91" t="s">
        <v>2827</v>
      </c>
      <c r="G621" s="91" t="s">
        <v>2827</v>
      </c>
      <c r="H621" s="91" t="s">
        <v>2827</v>
      </c>
      <c r="I621" s="91" t="s">
        <v>2827</v>
      </c>
      <c r="J621" s="195" t="s">
        <v>3032</v>
      </c>
      <c r="K621" s="195" t="s">
        <v>3033</v>
      </c>
      <c r="L621" s="195" t="s">
        <v>3034</v>
      </c>
      <c r="M621" s="195" t="s">
        <v>3035</v>
      </c>
      <c r="N621" s="195" t="s">
        <v>3036</v>
      </c>
      <c r="O621" s="195" t="s">
        <v>3037</v>
      </c>
      <c r="P621" s="195" t="s">
        <v>3038</v>
      </c>
      <c r="V621" s="12" t="str">
        <f>IF(I621&lt;&gt;"",IFERROR(MID(#REF!,FIND("[",#REF!)+1,FIND("]",#REF!)-FIND("[",#REF!)-1),""),"")</f>
        <v/>
      </c>
      <c r="W621" s="12" t="str">
        <f ca="1">IF(V621&lt;&gt;"",CELL("direccion",#REF!),"")</f>
        <v/>
      </c>
    </row>
    <row r="622" spans="1:23" s="12" customFormat="1">
      <c r="A622" s="92"/>
      <c r="B622" s="92"/>
      <c r="C622" s="92"/>
      <c r="D622" s="92"/>
      <c r="E622" s="92"/>
      <c r="F622" s="92"/>
      <c r="G622" s="92"/>
      <c r="H622" s="92"/>
      <c r="I622" s="92"/>
      <c r="J622" s="216"/>
      <c r="K622" s="216"/>
      <c r="L622" s="216"/>
      <c r="M622" s="216"/>
      <c r="N622" s="216"/>
      <c r="O622" s="216"/>
      <c r="P622" s="216"/>
      <c r="V622" s="12" t="str">
        <f>IF(I622&lt;&gt;"",IFERROR(MID(A621,FIND("[",A621)+1,FIND("]",A621)-FIND("[",A621)-1),""),"")</f>
        <v/>
      </c>
      <c r="W622" s="12" t="str">
        <f ca="1">IF(V622&lt;&gt;"",CELL("direccion",A621),"")</f>
        <v/>
      </c>
    </row>
    <row r="623" spans="1:23" s="12" customFormat="1" ht="32.25" customHeight="1" thickBot="1">
      <c r="A623" s="93"/>
      <c r="B623" s="93"/>
      <c r="C623" s="93"/>
      <c r="D623" s="93"/>
      <c r="E623" s="93"/>
      <c r="F623" s="93"/>
      <c r="G623" s="93"/>
      <c r="H623" s="93"/>
      <c r="I623" s="93"/>
      <c r="J623" s="196"/>
      <c r="K623" s="196"/>
      <c r="L623" s="196"/>
      <c r="M623" s="196"/>
      <c r="N623" s="196"/>
      <c r="O623" s="196"/>
      <c r="P623" s="196"/>
    </row>
    <row r="624" spans="1:23" s="12" customFormat="1">
      <c r="A624" s="90"/>
      <c r="B624" s="90"/>
      <c r="C624" s="90"/>
      <c r="D624" s="90"/>
      <c r="E624" s="90"/>
      <c r="F624" s="90"/>
      <c r="G624" s="90"/>
      <c r="H624" s="90"/>
      <c r="I624" s="90"/>
      <c r="J624" s="90"/>
      <c r="K624" s="90"/>
      <c r="L624" s="90"/>
      <c r="M624" s="90"/>
      <c r="N624" s="90"/>
      <c r="O624" s="90"/>
      <c r="P624" s="90"/>
      <c r="V624" s="12" t="str">
        <f t="shared" si="22"/>
        <v/>
      </c>
      <c r="W624" s="12" t="str">
        <f t="shared" ca="1" si="23"/>
        <v/>
      </c>
    </row>
    <row r="625" spans="1:23">
      <c r="A625" s="89" t="s">
        <v>2956</v>
      </c>
      <c r="B625" s="89"/>
      <c r="C625" s="89"/>
      <c r="D625" s="89"/>
      <c r="E625" s="89"/>
      <c r="F625" s="89"/>
      <c r="G625" s="89"/>
      <c r="H625" s="89"/>
      <c r="I625" s="11" t="s">
        <v>2330</v>
      </c>
      <c r="V625" t="str">
        <f t="shared" ref="V625:V635" si="24">IF(I625&lt;&gt;"",IFERROR(MID(A625,FIND("[",A625)+1,FIND("]",A625)-FIND("[",A625)-1),""),"")</f>
        <v>95</v>
      </c>
      <c r="W625" t="e">
        <f t="shared" ref="W625:W635" ca="1" si="25">IF(V625&lt;&gt;"",CELL("direccion",A625),"")</f>
        <v>#VALUE!</v>
      </c>
    </row>
    <row r="626" spans="1:23" ht="15.75" thickBot="1">
      <c r="A626" s="34">
        <v>15</v>
      </c>
      <c r="B626" s="34">
        <v>14</v>
      </c>
      <c r="C626" s="34">
        <v>13</v>
      </c>
      <c r="D626" s="34">
        <v>12</v>
      </c>
      <c r="E626" s="34">
        <v>11</v>
      </c>
      <c r="F626" s="34">
        <v>10</v>
      </c>
      <c r="G626" s="34">
        <v>9</v>
      </c>
      <c r="H626" s="34">
        <v>8</v>
      </c>
      <c r="I626" s="34">
        <v>7</v>
      </c>
      <c r="J626" s="34">
        <v>6</v>
      </c>
      <c r="K626" s="34">
        <v>5</v>
      </c>
      <c r="L626" s="34">
        <v>4</v>
      </c>
      <c r="M626" s="34">
        <v>3</v>
      </c>
      <c r="N626" s="34">
        <v>2</v>
      </c>
      <c r="O626" s="34">
        <v>1</v>
      </c>
      <c r="P626" s="34">
        <v>0</v>
      </c>
      <c r="V626" t="str">
        <f t="shared" si="24"/>
        <v/>
      </c>
      <c r="W626" t="str">
        <f t="shared" ca="1" si="25"/>
        <v/>
      </c>
    </row>
    <row r="627" spans="1:23" ht="23.25" thickBot="1">
      <c r="A627" s="63" t="s">
        <v>2957</v>
      </c>
      <c r="B627" s="83" t="s">
        <v>2958</v>
      </c>
      <c r="C627" s="84"/>
      <c r="D627" s="83" t="s">
        <v>2959</v>
      </c>
      <c r="E627" s="84"/>
      <c r="F627" s="83" t="s">
        <v>2958</v>
      </c>
      <c r="G627" s="84"/>
      <c r="H627" s="83" t="s">
        <v>2960</v>
      </c>
      <c r="I627" s="84"/>
      <c r="J627" s="83" t="s">
        <v>2958</v>
      </c>
      <c r="K627" s="84"/>
      <c r="L627" s="83" t="s">
        <v>2960</v>
      </c>
      <c r="M627" s="84"/>
      <c r="N627" s="48" t="s">
        <v>2961</v>
      </c>
      <c r="O627" s="48" t="s">
        <v>2962</v>
      </c>
      <c r="P627" s="48" t="s">
        <v>2963</v>
      </c>
      <c r="V627" t="str">
        <f t="shared" si="24"/>
        <v/>
      </c>
      <c r="W627" t="str">
        <f t="shared" ca="1" si="25"/>
        <v/>
      </c>
    </row>
    <row r="628" spans="1:23">
      <c r="V628" t="str">
        <f t="shared" si="24"/>
        <v/>
      </c>
      <c r="W628" t="str">
        <f t="shared" ca="1" si="25"/>
        <v/>
      </c>
    </row>
    <row r="629" spans="1:23">
      <c r="A629" t="s">
        <v>2964</v>
      </c>
      <c r="B629" t="s">
        <v>2963</v>
      </c>
      <c r="D629" s="82" t="s">
        <v>2965</v>
      </c>
      <c r="E629" s="82"/>
      <c r="F629" s="82"/>
      <c r="G629" s="82"/>
      <c r="H629" s="82"/>
      <c r="V629" t="str">
        <f t="shared" si="24"/>
        <v/>
      </c>
      <c r="W629" t="str">
        <f t="shared" ca="1" si="25"/>
        <v/>
      </c>
    </row>
    <row r="630" spans="1:23">
      <c r="A630" t="s">
        <v>2966</v>
      </c>
      <c r="B630" t="s">
        <v>2962</v>
      </c>
      <c r="D630" s="82" t="s">
        <v>2965</v>
      </c>
      <c r="E630" s="82"/>
      <c r="F630" s="82"/>
      <c r="G630" s="82"/>
      <c r="H630" s="82"/>
      <c r="V630" t="str">
        <f t="shared" si="24"/>
        <v/>
      </c>
      <c r="W630" t="str">
        <f t="shared" ca="1" si="25"/>
        <v/>
      </c>
    </row>
    <row r="631" spans="1:23">
      <c r="A631" t="s">
        <v>2967</v>
      </c>
      <c r="B631" t="s">
        <v>2961</v>
      </c>
      <c r="D631" s="82" t="s">
        <v>2965</v>
      </c>
      <c r="E631" s="82"/>
      <c r="F631" s="82"/>
      <c r="G631" s="82"/>
      <c r="H631" s="82"/>
      <c r="V631" t="str">
        <f t="shared" si="24"/>
        <v/>
      </c>
      <c r="W631" t="str">
        <f t="shared" ca="1" si="25"/>
        <v/>
      </c>
    </row>
    <row r="632" spans="1:23">
      <c r="A632" t="s">
        <v>2968</v>
      </c>
      <c r="B632" t="s">
        <v>2969</v>
      </c>
      <c r="D632" s="82" t="s">
        <v>2970</v>
      </c>
      <c r="E632" s="82"/>
      <c r="F632" s="82"/>
      <c r="G632" s="82"/>
      <c r="H632" s="82"/>
      <c r="V632" t="str">
        <f t="shared" si="24"/>
        <v/>
      </c>
      <c r="W632" t="str">
        <f t="shared" ca="1" si="25"/>
        <v/>
      </c>
    </row>
    <row r="633" spans="1:23">
      <c r="A633" t="s">
        <v>2971</v>
      </c>
      <c r="B633" t="s">
        <v>2972</v>
      </c>
      <c r="D633" s="82" t="s">
        <v>2970</v>
      </c>
      <c r="E633" s="82"/>
      <c r="F633" s="82"/>
      <c r="G633" s="82"/>
      <c r="H633" s="82"/>
      <c r="V633" t="str">
        <f t="shared" si="24"/>
        <v/>
      </c>
      <c r="W633" t="str">
        <f t="shared" ca="1" si="25"/>
        <v/>
      </c>
    </row>
    <row r="634" spans="1:23">
      <c r="A634" t="s">
        <v>2973</v>
      </c>
      <c r="B634" t="s">
        <v>2974</v>
      </c>
      <c r="D634" s="82" t="s">
        <v>2970</v>
      </c>
      <c r="E634" s="82"/>
      <c r="F634" s="82"/>
      <c r="G634" s="82"/>
      <c r="H634" s="82"/>
      <c r="V634" t="str">
        <f t="shared" si="24"/>
        <v/>
      </c>
      <c r="W634" t="str">
        <f t="shared" ca="1" si="25"/>
        <v/>
      </c>
    </row>
    <row r="635" spans="1:23">
      <c r="A635" t="s">
        <v>2975</v>
      </c>
      <c r="B635" t="s">
        <v>2957</v>
      </c>
      <c r="D635" s="82" t="s">
        <v>2976</v>
      </c>
      <c r="E635" s="82"/>
      <c r="F635" s="82"/>
      <c r="G635" s="82"/>
      <c r="H635" s="82"/>
      <c r="V635" t="str">
        <f t="shared" si="24"/>
        <v/>
      </c>
      <c r="W635" t="str">
        <f t="shared" ca="1" si="25"/>
        <v/>
      </c>
    </row>
  </sheetData>
  <mergeCells count="674">
    <mergeCell ref="H621:H623"/>
    <mergeCell ref="I621:I623"/>
    <mergeCell ref="J621:J623"/>
    <mergeCell ref="K621:K623"/>
    <mergeCell ref="L621:L623"/>
    <mergeCell ref="M621:M623"/>
    <mergeCell ref="N621:N623"/>
    <mergeCell ref="O621:O623"/>
    <mergeCell ref="A597:C598"/>
    <mergeCell ref="D597:P597"/>
    <mergeCell ref="D598:P598"/>
    <mergeCell ref="A599:C599"/>
    <mergeCell ref="D599:P599"/>
    <mergeCell ref="A586:P586"/>
    <mergeCell ref="A587:C587"/>
    <mergeCell ref="D587:P587"/>
    <mergeCell ref="D593:P593"/>
    <mergeCell ref="A594:C596"/>
    <mergeCell ref="D594:P594"/>
    <mergeCell ref="D595:P595"/>
    <mergeCell ref="D596:P596"/>
    <mergeCell ref="A592:C593"/>
    <mergeCell ref="D592:P592"/>
    <mergeCell ref="A590:C591"/>
    <mergeCell ref="D590:P590"/>
    <mergeCell ref="D591:P591"/>
    <mergeCell ref="A588:C589"/>
    <mergeCell ref="D588:P588"/>
    <mergeCell ref="D589:P589"/>
    <mergeCell ref="A577:C579"/>
    <mergeCell ref="D577:P577"/>
    <mergeCell ref="D578:P578"/>
    <mergeCell ref="D579:P579"/>
    <mergeCell ref="A581:H581"/>
    <mergeCell ref="A583:A584"/>
    <mergeCell ref="B583:E584"/>
    <mergeCell ref="F583:H583"/>
    <mergeCell ref="I583:K583"/>
    <mergeCell ref="L583:N584"/>
    <mergeCell ref="O583:P584"/>
    <mergeCell ref="F584:K584"/>
    <mergeCell ref="A572:C572"/>
    <mergeCell ref="D572:P572"/>
    <mergeCell ref="A573:C574"/>
    <mergeCell ref="D573:P573"/>
    <mergeCell ref="D574:P574"/>
    <mergeCell ref="A575:C576"/>
    <mergeCell ref="D575:P575"/>
    <mergeCell ref="D576:P576"/>
    <mergeCell ref="D560:P560"/>
    <mergeCell ref="D561:P561"/>
    <mergeCell ref="D562:P562"/>
    <mergeCell ref="D563:P563"/>
    <mergeCell ref="D564:P564"/>
    <mergeCell ref="D565:P565"/>
    <mergeCell ref="D566:P566"/>
    <mergeCell ref="D567:P567"/>
    <mergeCell ref="D568:P568"/>
    <mergeCell ref="D569:P569"/>
    <mergeCell ref="A562:C564"/>
    <mergeCell ref="A565:C566"/>
    <mergeCell ref="A567:C569"/>
    <mergeCell ref="A560:C560"/>
    <mergeCell ref="A561:C561"/>
    <mergeCell ref="A547:H547"/>
    <mergeCell ref="I547:P547"/>
    <mergeCell ref="A549:H549"/>
    <mergeCell ref="A552:H552"/>
    <mergeCell ref="I552:P552"/>
    <mergeCell ref="A554:H554"/>
    <mergeCell ref="A556:A557"/>
    <mergeCell ref="B556:B557"/>
    <mergeCell ref="C556:C557"/>
    <mergeCell ref="D556:G557"/>
    <mergeCell ref="H556:L556"/>
    <mergeCell ref="H557:L557"/>
    <mergeCell ref="M557:P557"/>
    <mergeCell ref="I376:J376"/>
    <mergeCell ref="I377:J377"/>
    <mergeCell ref="I378:J378"/>
    <mergeCell ref="I379:J379"/>
    <mergeCell ref="I380:J380"/>
    <mergeCell ref="I381:J381"/>
    <mergeCell ref="I382:J382"/>
    <mergeCell ref="I383:J383"/>
    <mergeCell ref="A531:H531"/>
    <mergeCell ref="C379:D379"/>
    <mergeCell ref="C380:D380"/>
    <mergeCell ref="C381:D381"/>
    <mergeCell ref="C376:D376"/>
    <mergeCell ref="C377:D377"/>
    <mergeCell ref="C378:D378"/>
    <mergeCell ref="A390:P390"/>
    <mergeCell ref="A391:H391"/>
    <mergeCell ref="A392:H392"/>
    <mergeCell ref="A394:B394"/>
    <mergeCell ref="C394:D394"/>
    <mergeCell ref="A395:B395"/>
    <mergeCell ref="C395:D395"/>
    <mergeCell ref="C382:D382"/>
    <mergeCell ref="C383:D383"/>
    <mergeCell ref="A11:H11"/>
    <mergeCell ref="A12:H12"/>
    <mergeCell ref="A13:F13"/>
    <mergeCell ref="A16:H16"/>
    <mergeCell ref="A17:H17"/>
    <mergeCell ref="A18:F18"/>
    <mergeCell ref="A1:H1"/>
    <mergeCell ref="A2:H2"/>
    <mergeCell ref="A3:F3"/>
    <mergeCell ref="A6:H6"/>
    <mergeCell ref="A7:H7"/>
    <mergeCell ref="A8:F8"/>
    <mergeCell ref="A31:H31"/>
    <mergeCell ref="A32:H32"/>
    <mergeCell ref="A33:F33"/>
    <mergeCell ref="A36:H36"/>
    <mergeCell ref="A37:H37"/>
    <mergeCell ref="A38:F38"/>
    <mergeCell ref="A21:H21"/>
    <mergeCell ref="A22:H22"/>
    <mergeCell ref="A23:F23"/>
    <mergeCell ref="A26:H26"/>
    <mergeCell ref="A27:H27"/>
    <mergeCell ref="A28:F28"/>
    <mergeCell ref="B48:F48"/>
    <mergeCell ref="B49:F49"/>
    <mergeCell ref="B50:F50"/>
    <mergeCell ref="B51:F51"/>
    <mergeCell ref="B52:F52"/>
    <mergeCell ref="B53:F53"/>
    <mergeCell ref="A41:H41"/>
    <mergeCell ref="B43:F43"/>
    <mergeCell ref="B44:F44"/>
    <mergeCell ref="B45:F45"/>
    <mergeCell ref="B46:F46"/>
    <mergeCell ref="B47:F47"/>
    <mergeCell ref="B60:F60"/>
    <mergeCell ref="B61:F61"/>
    <mergeCell ref="B62:F62"/>
    <mergeCell ref="B63:F63"/>
    <mergeCell ref="B64:F64"/>
    <mergeCell ref="B65:F65"/>
    <mergeCell ref="B54:F54"/>
    <mergeCell ref="B55:F55"/>
    <mergeCell ref="B56:F56"/>
    <mergeCell ref="B57:F57"/>
    <mergeCell ref="B58:F58"/>
    <mergeCell ref="B59:F59"/>
    <mergeCell ref="B72:F72"/>
    <mergeCell ref="B73:F73"/>
    <mergeCell ref="B74:F74"/>
    <mergeCell ref="B75:F75"/>
    <mergeCell ref="B76:F76"/>
    <mergeCell ref="B77:F77"/>
    <mergeCell ref="B66:F66"/>
    <mergeCell ref="B67:F67"/>
    <mergeCell ref="B68:F68"/>
    <mergeCell ref="B69:F69"/>
    <mergeCell ref="B70:F70"/>
    <mergeCell ref="B71:F71"/>
    <mergeCell ref="B84:F84"/>
    <mergeCell ref="B85:F85"/>
    <mergeCell ref="B86:F86"/>
    <mergeCell ref="B87:F87"/>
    <mergeCell ref="B88:F88"/>
    <mergeCell ref="B89:F89"/>
    <mergeCell ref="B78:F78"/>
    <mergeCell ref="B79:F79"/>
    <mergeCell ref="B80:F80"/>
    <mergeCell ref="B81:F81"/>
    <mergeCell ref="B82:F82"/>
    <mergeCell ref="B83:F83"/>
    <mergeCell ref="B96:F96"/>
    <mergeCell ref="B97:F97"/>
    <mergeCell ref="B98:F98"/>
    <mergeCell ref="B99:F99"/>
    <mergeCell ref="B100:F100"/>
    <mergeCell ref="B101:F101"/>
    <mergeCell ref="B90:F90"/>
    <mergeCell ref="B91:F91"/>
    <mergeCell ref="B92:F92"/>
    <mergeCell ref="B93:F93"/>
    <mergeCell ref="B94:F94"/>
    <mergeCell ref="B95:F95"/>
    <mergeCell ref="B108:F108"/>
    <mergeCell ref="B109:F109"/>
    <mergeCell ref="B110:F110"/>
    <mergeCell ref="B111:F111"/>
    <mergeCell ref="B112:F112"/>
    <mergeCell ref="B113:F113"/>
    <mergeCell ref="B102:F102"/>
    <mergeCell ref="B103:F103"/>
    <mergeCell ref="B104:F104"/>
    <mergeCell ref="B105:F105"/>
    <mergeCell ref="B106:F106"/>
    <mergeCell ref="B107:F107"/>
    <mergeCell ref="B120:F120"/>
    <mergeCell ref="B121:F121"/>
    <mergeCell ref="A122:H122"/>
    <mergeCell ref="A123:B123"/>
    <mergeCell ref="A126:H126"/>
    <mergeCell ref="A127:H127"/>
    <mergeCell ref="B114:F114"/>
    <mergeCell ref="B115:F115"/>
    <mergeCell ref="B116:F116"/>
    <mergeCell ref="B117:F117"/>
    <mergeCell ref="B118:F118"/>
    <mergeCell ref="B119:F119"/>
    <mergeCell ref="B155:F155"/>
    <mergeCell ref="B156:F156"/>
    <mergeCell ref="B157:F157"/>
    <mergeCell ref="B158:F158"/>
    <mergeCell ref="B159:F159"/>
    <mergeCell ref="A161:H161"/>
    <mergeCell ref="A144:H144"/>
    <mergeCell ref="A145:F145"/>
    <mergeCell ref="A148:H148"/>
    <mergeCell ref="E151:F151"/>
    <mergeCell ref="G151:P151"/>
    <mergeCell ref="B152:D152"/>
    <mergeCell ref="E152:F152"/>
    <mergeCell ref="G152:P152"/>
    <mergeCell ref="A162:H162"/>
    <mergeCell ref="A163:F163"/>
    <mergeCell ref="A165:H165"/>
    <mergeCell ref="A167:A168"/>
    <mergeCell ref="D167:D168"/>
    <mergeCell ref="E167:E168"/>
    <mergeCell ref="F167:F168"/>
    <mergeCell ref="G167:G168"/>
    <mergeCell ref="H167:H168"/>
    <mergeCell ref="O167:O168"/>
    <mergeCell ref="P167:P168"/>
    <mergeCell ref="B169:C169"/>
    <mergeCell ref="F169:N169"/>
    <mergeCell ref="O169:P169"/>
    <mergeCell ref="A170:C170"/>
    <mergeCell ref="D170:E170"/>
    <mergeCell ref="F170:N170"/>
    <mergeCell ref="O170:P170"/>
    <mergeCell ref="I167:I168"/>
    <mergeCell ref="J167:J168"/>
    <mergeCell ref="K167:K168"/>
    <mergeCell ref="L167:L168"/>
    <mergeCell ref="M167:M168"/>
    <mergeCell ref="N167:N168"/>
    <mergeCell ref="I179:K180"/>
    <mergeCell ref="L179:P180"/>
    <mergeCell ref="Q179:Q180"/>
    <mergeCell ref="B180:D180"/>
    <mergeCell ref="F181:J181"/>
    <mergeCell ref="A182:H182"/>
    <mergeCell ref="A171:H171"/>
    <mergeCell ref="A172:H172"/>
    <mergeCell ref="A173:F173"/>
    <mergeCell ref="A176:H176"/>
    <mergeCell ref="A179:A180"/>
    <mergeCell ref="B179:D179"/>
    <mergeCell ref="E179:G180"/>
    <mergeCell ref="N191:R191"/>
    <mergeCell ref="C193:D193"/>
    <mergeCell ref="L193:M193"/>
    <mergeCell ref="A183:H183"/>
    <mergeCell ref="A184:F184"/>
    <mergeCell ref="A186:H186"/>
    <mergeCell ref="A189:H189"/>
    <mergeCell ref="A191:A192"/>
    <mergeCell ref="B191:B192"/>
    <mergeCell ref="C191:D192"/>
    <mergeCell ref="E191:I191"/>
    <mergeCell ref="C194:D194"/>
    <mergeCell ref="L194:M194"/>
    <mergeCell ref="C195:D195"/>
    <mergeCell ref="L195:M195"/>
    <mergeCell ref="C196:D196"/>
    <mergeCell ref="L196:M196"/>
    <mergeCell ref="J191:J192"/>
    <mergeCell ref="K191:K192"/>
    <mergeCell ref="L191:M192"/>
    <mergeCell ref="C200:D200"/>
    <mergeCell ref="L200:M200"/>
    <mergeCell ref="A202:H202"/>
    <mergeCell ref="A204:D204"/>
    <mergeCell ref="E204:H204"/>
    <mergeCell ref="I204:L204"/>
    <mergeCell ref="M204:P204"/>
    <mergeCell ref="C197:D197"/>
    <mergeCell ref="L197:M197"/>
    <mergeCell ref="C198:D198"/>
    <mergeCell ref="L198:M198"/>
    <mergeCell ref="C199:D199"/>
    <mergeCell ref="L199:M199"/>
    <mergeCell ref="A206:O206"/>
    <mergeCell ref="A208:A209"/>
    <mergeCell ref="B208:B209"/>
    <mergeCell ref="C208:C209"/>
    <mergeCell ref="E208:E209"/>
    <mergeCell ref="F208:F209"/>
    <mergeCell ref="G208:G209"/>
    <mergeCell ref="L208:L209"/>
    <mergeCell ref="M208:M209"/>
    <mergeCell ref="N208:N209"/>
    <mergeCell ref="O208:O209"/>
    <mergeCell ref="N210:N212"/>
    <mergeCell ref="O210:O212"/>
    <mergeCell ref="A213:A214"/>
    <mergeCell ref="C213:C214"/>
    <mergeCell ref="D213:D214"/>
    <mergeCell ref="E213:E214"/>
    <mergeCell ref="F213:F214"/>
    <mergeCell ref="M213:M214"/>
    <mergeCell ref="N213:N214"/>
    <mergeCell ref="O213:O214"/>
    <mergeCell ref="A210:A212"/>
    <mergeCell ref="B210:B212"/>
    <mergeCell ref="C210:C212"/>
    <mergeCell ref="E210:E212"/>
    <mergeCell ref="F210:F212"/>
    <mergeCell ref="G210:G212"/>
    <mergeCell ref="H210:H212"/>
    <mergeCell ref="I210:I212"/>
    <mergeCell ref="J210:J212"/>
    <mergeCell ref="G213:G214"/>
    <mergeCell ref="H213:H214"/>
    <mergeCell ref="I213:I214"/>
    <mergeCell ref="J213:J214"/>
    <mergeCell ref="K213:K214"/>
    <mergeCell ref="L213:L214"/>
    <mergeCell ref="K210:K212"/>
    <mergeCell ref="L210:L212"/>
    <mergeCell ref="M210:M212"/>
    <mergeCell ref="A229:H229"/>
    <mergeCell ref="A230:H230"/>
    <mergeCell ref="A232:H232"/>
    <mergeCell ref="A233:F233"/>
    <mergeCell ref="A234:H234"/>
    <mergeCell ref="A235:F235"/>
    <mergeCell ref="M215:M216"/>
    <mergeCell ref="N215:N216"/>
    <mergeCell ref="O215:O216"/>
    <mergeCell ref="A224:H224"/>
    <mergeCell ref="A227:H227"/>
    <mergeCell ref="A228:H228"/>
    <mergeCell ref="A215:A216"/>
    <mergeCell ref="G215:G216"/>
    <mergeCell ref="H215:H216"/>
    <mergeCell ref="I215:I216"/>
    <mergeCell ref="J215:J216"/>
    <mergeCell ref="K215:K216"/>
    <mergeCell ref="L215:L216"/>
    <mergeCell ref="A244:I244"/>
    <mergeCell ref="B245:D245"/>
    <mergeCell ref="F245:H245"/>
    <mergeCell ref="B246:D246"/>
    <mergeCell ref="F246:H246"/>
    <mergeCell ref="B247:D247"/>
    <mergeCell ref="F247:H247"/>
    <mergeCell ref="A238:H238"/>
    <mergeCell ref="A239:H239"/>
    <mergeCell ref="B240:D240"/>
    <mergeCell ref="F240:H240"/>
    <mergeCell ref="B241:D241"/>
    <mergeCell ref="E241:E242"/>
    <mergeCell ref="F241:H242"/>
    <mergeCell ref="B242:D242"/>
    <mergeCell ref="B253:D253"/>
    <mergeCell ref="F253:H253"/>
    <mergeCell ref="B254:D254"/>
    <mergeCell ref="F254:H254"/>
    <mergeCell ref="A256:H256"/>
    <mergeCell ref="A257:F257"/>
    <mergeCell ref="B248:D248"/>
    <mergeCell ref="F248:H248"/>
    <mergeCell ref="B249:D249"/>
    <mergeCell ref="F249:H249"/>
    <mergeCell ref="A251:H251"/>
    <mergeCell ref="B252:D252"/>
    <mergeCell ref="F252:H252"/>
    <mergeCell ref="A269:F269"/>
    <mergeCell ref="A272:H272"/>
    <mergeCell ref="A273:H273"/>
    <mergeCell ref="A274:H274"/>
    <mergeCell ref="A275:F275"/>
    <mergeCell ref="A278:H278"/>
    <mergeCell ref="A260:H260"/>
    <mergeCell ref="I263:P263"/>
    <mergeCell ref="A264:F264"/>
    <mergeCell ref="G264:P264"/>
    <mergeCell ref="A266:H266"/>
    <mergeCell ref="A268:H268"/>
    <mergeCell ref="A283:P283"/>
    <mergeCell ref="A285:H285"/>
    <mergeCell ref="A286:H286"/>
    <mergeCell ref="A287:F287"/>
    <mergeCell ref="A288:H288"/>
    <mergeCell ref="A290:H290"/>
    <mergeCell ref="A279:H279"/>
    <mergeCell ref="A280:H280"/>
    <mergeCell ref="A282:D282"/>
    <mergeCell ref="E282:H282"/>
    <mergeCell ref="I282:L282"/>
    <mergeCell ref="M282:P282"/>
    <mergeCell ref="A299:B299"/>
    <mergeCell ref="C299:D299"/>
    <mergeCell ref="A300:B300"/>
    <mergeCell ref="C300:D300"/>
    <mergeCell ref="A301:B301"/>
    <mergeCell ref="C301:D301"/>
    <mergeCell ref="A293:B293"/>
    <mergeCell ref="C293:P293"/>
    <mergeCell ref="A294:P294"/>
    <mergeCell ref="A295:H295"/>
    <mergeCell ref="A296:H296"/>
    <mergeCell ref="A298:B298"/>
    <mergeCell ref="C298:D298"/>
    <mergeCell ref="A323:H323"/>
    <mergeCell ref="A324:F324"/>
    <mergeCell ref="A327:H327"/>
    <mergeCell ref="A328:H328"/>
    <mergeCell ref="A331:H331"/>
    <mergeCell ref="A332:H332"/>
    <mergeCell ref="A302:B302"/>
    <mergeCell ref="C302:D302"/>
    <mergeCell ref="A305:H305"/>
    <mergeCell ref="A306:H306"/>
    <mergeCell ref="A309:A310"/>
    <mergeCell ref="C309:C310"/>
    <mergeCell ref="D309:D310"/>
    <mergeCell ref="E309:E310"/>
    <mergeCell ref="F309:F310"/>
    <mergeCell ref="A343:B343"/>
    <mergeCell ref="C343:D343"/>
    <mergeCell ref="A344:B344"/>
    <mergeCell ref="C344:D344"/>
    <mergeCell ref="A345:B345"/>
    <mergeCell ref="C345:D345"/>
    <mergeCell ref="A335:H335"/>
    <mergeCell ref="A338:B338"/>
    <mergeCell ref="C338:P338"/>
    <mergeCell ref="A339:P339"/>
    <mergeCell ref="A340:H340"/>
    <mergeCell ref="A341:H341"/>
    <mergeCell ref="I352:P352"/>
    <mergeCell ref="A355:H355"/>
    <mergeCell ref="A358:H358"/>
    <mergeCell ref="I358:P358"/>
    <mergeCell ref="A360:H360"/>
    <mergeCell ref="A363:H363"/>
    <mergeCell ref="A346:B346"/>
    <mergeCell ref="C346:D346"/>
    <mergeCell ref="A347:B347"/>
    <mergeCell ref="C347:D347"/>
    <mergeCell ref="A349:H349"/>
    <mergeCell ref="A352:D352"/>
    <mergeCell ref="E352:H352"/>
    <mergeCell ref="A374:A375"/>
    <mergeCell ref="B374:B375"/>
    <mergeCell ref="C374:D375"/>
    <mergeCell ref="G374:G375"/>
    <mergeCell ref="H374:H375"/>
    <mergeCell ref="I374:J375"/>
    <mergeCell ref="A366:C366"/>
    <mergeCell ref="D366:E366"/>
    <mergeCell ref="F366:P366"/>
    <mergeCell ref="A367:H367"/>
    <mergeCell ref="A370:H370"/>
    <mergeCell ref="A373:H373"/>
    <mergeCell ref="A386:H386"/>
    <mergeCell ref="A389:B389"/>
    <mergeCell ref="C389:P389"/>
    <mergeCell ref="A401:H401"/>
    <mergeCell ref="B402:D402"/>
    <mergeCell ref="E402:G402"/>
    <mergeCell ref="B403:D403"/>
    <mergeCell ref="E403:G406"/>
    <mergeCell ref="B404:D404"/>
    <mergeCell ref="B405:D405"/>
    <mergeCell ref="B406:D406"/>
    <mergeCell ref="A396:B396"/>
    <mergeCell ref="C396:D396"/>
    <mergeCell ref="A397:B397"/>
    <mergeCell ref="C397:D397"/>
    <mergeCell ref="A398:B398"/>
    <mergeCell ref="C398:D398"/>
    <mergeCell ref="B410:D410"/>
    <mergeCell ref="E410:G410"/>
    <mergeCell ref="B411:D411"/>
    <mergeCell ref="E411:G411"/>
    <mergeCell ref="B412:D412"/>
    <mergeCell ref="E412:G412"/>
    <mergeCell ref="B407:D407"/>
    <mergeCell ref="E407:G407"/>
    <mergeCell ref="B408:D408"/>
    <mergeCell ref="E408:G408"/>
    <mergeCell ref="B409:D409"/>
    <mergeCell ref="E409:G409"/>
    <mergeCell ref="B413:D413"/>
    <mergeCell ref="E413:G413"/>
    <mergeCell ref="A416:H416"/>
    <mergeCell ref="B417:D417"/>
    <mergeCell ref="E417:G417"/>
    <mergeCell ref="B418:D418"/>
    <mergeCell ref="E418:G427"/>
    <mergeCell ref="B419:D419"/>
    <mergeCell ref="B420:D420"/>
    <mergeCell ref="B421:D421"/>
    <mergeCell ref="B428:D428"/>
    <mergeCell ref="E428:G428"/>
    <mergeCell ref="B429:D429"/>
    <mergeCell ref="E429:G429"/>
    <mergeCell ref="B430:D430"/>
    <mergeCell ref="E430:G430"/>
    <mergeCell ref="B422:D422"/>
    <mergeCell ref="B423:D423"/>
    <mergeCell ref="B424:D424"/>
    <mergeCell ref="B425:D425"/>
    <mergeCell ref="B426:D426"/>
    <mergeCell ref="B427:D427"/>
    <mergeCell ref="B434:D434"/>
    <mergeCell ref="E434:G434"/>
    <mergeCell ref="B435:D435"/>
    <mergeCell ref="E435:G435"/>
    <mergeCell ref="B436:D436"/>
    <mergeCell ref="E436:G436"/>
    <mergeCell ref="B431:D431"/>
    <mergeCell ref="E431:G431"/>
    <mergeCell ref="B432:D432"/>
    <mergeCell ref="E432:G432"/>
    <mergeCell ref="B433:D433"/>
    <mergeCell ref="E433:G433"/>
    <mergeCell ref="B440:D440"/>
    <mergeCell ref="E440:G440"/>
    <mergeCell ref="A441:H441"/>
    <mergeCell ref="A444:H444"/>
    <mergeCell ref="A445:H445"/>
    <mergeCell ref="C448:P448"/>
    <mergeCell ref="B437:D437"/>
    <mergeCell ref="E437:G437"/>
    <mergeCell ref="B438:D438"/>
    <mergeCell ref="E438:G438"/>
    <mergeCell ref="B439:D439"/>
    <mergeCell ref="E439:G439"/>
    <mergeCell ref="A465:H465"/>
    <mergeCell ref="K467:L467"/>
    <mergeCell ref="M467:P467"/>
    <mergeCell ref="A468:H468"/>
    <mergeCell ref="A470:B470"/>
    <mergeCell ref="C470:G470"/>
    <mergeCell ref="A456:H456"/>
    <mergeCell ref="A457:H457"/>
    <mergeCell ref="A458:F458"/>
    <mergeCell ref="A459:H459"/>
    <mergeCell ref="A461:H461"/>
    <mergeCell ref="A462:H462"/>
    <mergeCell ref="A471:B483"/>
    <mergeCell ref="C471:G471"/>
    <mergeCell ref="H471:H483"/>
    <mergeCell ref="I471:I483"/>
    <mergeCell ref="J471:J483"/>
    <mergeCell ref="K471:K483"/>
    <mergeCell ref="C481:G481"/>
    <mergeCell ref="C482:G482"/>
    <mergeCell ref="C483:G483"/>
    <mergeCell ref="L471:L483"/>
    <mergeCell ref="C472:G472"/>
    <mergeCell ref="C473:G473"/>
    <mergeCell ref="C474:G474"/>
    <mergeCell ref="C475:G475"/>
    <mergeCell ref="C476:G476"/>
    <mergeCell ref="C477:G477"/>
    <mergeCell ref="C478:G478"/>
    <mergeCell ref="C479:G479"/>
    <mergeCell ref="C480:G480"/>
    <mergeCell ref="A490:B490"/>
    <mergeCell ref="C490:G490"/>
    <mergeCell ref="A491:B492"/>
    <mergeCell ref="C491:G491"/>
    <mergeCell ref="H491:H492"/>
    <mergeCell ref="I491:I492"/>
    <mergeCell ref="L484:L488"/>
    <mergeCell ref="C485:G485"/>
    <mergeCell ref="C486:G486"/>
    <mergeCell ref="C487:G487"/>
    <mergeCell ref="C488:G488"/>
    <mergeCell ref="A489:B489"/>
    <mergeCell ref="C489:G489"/>
    <mergeCell ref="A484:B488"/>
    <mergeCell ref="C484:G484"/>
    <mergeCell ref="H484:H488"/>
    <mergeCell ref="I484:I488"/>
    <mergeCell ref="J484:J488"/>
    <mergeCell ref="K484:K488"/>
    <mergeCell ref="J491:J492"/>
    <mergeCell ref="K491:K492"/>
    <mergeCell ref="L491:L492"/>
    <mergeCell ref="C492:G492"/>
    <mergeCell ref="A526:H526"/>
    <mergeCell ref="A527:H527"/>
    <mergeCell ref="A528:H528"/>
    <mergeCell ref="L493:L494"/>
    <mergeCell ref="C494:G494"/>
    <mergeCell ref="A497:H497"/>
    <mergeCell ref="A502:H502"/>
    <mergeCell ref="A508:H508"/>
    <mergeCell ref="C511:D511"/>
    <mergeCell ref="E511:F511"/>
    <mergeCell ref="G511:P511"/>
    <mergeCell ref="A493:B494"/>
    <mergeCell ref="C493:G493"/>
    <mergeCell ref="H493:H494"/>
    <mergeCell ref="I493:I494"/>
    <mergeCell ref="J493:J494"/>
    <mergeCell ref="K493:K494"/>
    <mergeCell ref="A523:I523"/>
    <mergeCell ref="A524:H524"/>
    <mergeCell ref="A525:H525"/>
    <mergeCell ref="A611:H611"/>
    <mergeCell ref="A612:H612"/>
    <mergeCell ref="A613:B613"/>
    <mergeCell ref="C613:D613"/>
    <mergeCell ref="E613:F613"/>
    <mergeCell ref="A614:B614"/>
    <mergeCell ref="C614:D614"/>
    <mergeCell ref="E614:F614"/>
    <mergeCell ref="A529:F529"/>
    <mergeCell ref="A601:H601"/>
    <mergeCell ref="A606:H606"/>
    <mergeCell ref="A609:B609"/>
    <mergeCell ref="C609:P609"/>
    <mergeCell ref="A610:P610"/>
    <mergeCell ref="I534:P534"/>
    <mergeCell ref="A534:H534"/>
    <mergeCell ref="A536:H536"/>
    <mergeCell ref="I539:P539"/>
    <mergeCell ref="B539:H539"/>
    <mergeCell ref="B541:M541"/>
    <mergeCell ref="B542:P542"/>
    <mergeCell ref="A559:P559"/>
    <mergeCell ref="A571:P571"/>
    <mergeCell ref="A544:H544"/>
    <mergeCell ref="A617:B617"/>
    <mergeCell ref="C617:D617"/>
    <mergeCell ref="E617:F617"/>
    <mergeCell ref="A625:H625"/>
    <mergeCell ref="B627:C627"/>
    <mergeCell ref="D627:E627"/>
    <mergeCell ref="F627:G627"/>
    <mergeCell ref="H627:I627"/>
    <mergeCell ref="A615:B615"/>
    <mergeCell ref="C615:D615"/>
    <mergeCell ref="E615:F615"/>
    <mergeCell ref="A616:B616"/>
    <mergeCell ref="C616:D616"/>
    <mergeCell ref="E616:F616"/>
    <mergeCell ref="A619:H619"/>
    <mergeCell ref="A624:P624"/>
    <mergeCell ref="A621:A623"/>
    <mergeCell ref="B621:B623"/>
    <mergeCell ref="C621:C623"/>
    <mergeCell ref="D621:D623"/>
    <mergeCell ref="E621:E623"/>
    <mergeCell ref="F621:F623"/>
    <mergeCell ref="P621:P623"/>
    <mergeCell ref="G621:G623"/>
    <mergeCell ref="D633:H633"/>
    <mergeCell ref="D634:H634"/>
    <mergeCell ref="D635:H635"/>
    <mergeCell ref="J627:K627"/>
    <mergeCell ref="L627:M627"/>
    <mergeCell ref="D629:H629"/>
    <mergeCell ref="D630:H630"/>
    <mergeCell ref="D631:H631"/>
    <mergeCell ref="D632:H632"/>
  </mergeCells>
  <hyperlinks>
    <hyperlink ref="I1" location="Aqua_Param!A1" display="Back" xr:uid="{00000000-0004-0000-0100-000000000000}"/>
    <hyperlink ref="I6" location="Aqua_Param!A1" display="Back" xr:uid="{00000000-0004-0000-0100-000001000000}"/>
    <hyperlink ref="I11" location="Aqua_Param!A1" display="Back" xr:uid="{00000000-0004-0000-0100-000002000000}"/>
    <hyperlink ref="I16" location="Aqua_Param!A1" display="Back" xr:uid="{00000000-0004-0000-0100-000003000000}"/>
    <hyperlink ref="I21" location="Aqua_Param!A1" display="Back" xr:uid="{00000000-0004-0000-0100-000004000000}"/>
    <hyperlink ref="I26" location="Aqua_Param!A1" display="Back" xr:uid="{00000000-0004-0000-0100-000005000000}"/>
    <hyperlink ref="I31" location="Aqua_Param!A1" display="Back" xr:uid="{00000000-0004-0000-0100-000006000000}"/>
    <hyperlink ref="I36" location="Aqua_Param!A1" display="Back" xr:uid="{00000000-0004-0000-0100-000007000000}"/>
    <hyperlink ref="I41" location="Aqua_Param!A1" display="Back" xr:uid="{00000000-0004-0000-0100-000008000000}"/>
    <hyperlink ref="I126" location="Aqua_Param!A1" display="Back" xr:uid="{00000000-0004-0000-0100-000009000000}"/>
    <hyperlink ref="I144" location="Aqua_Param!A1" display="Back" xr:uid="{00000000-0004-0000-0100-00000A000000}"/>
    <hyperlink ref="I148" location="Aqua_Param!A1" display="Back" xr:uid="{00000000-0004-0000-0100-00000B000000}"/>
    <hyperlink ref="I165" location="Aqua_Param!A1" display="Back" xr:uid="{00000000-0004-0000-0100-00000C000000}"/>
    <hyperlink ref="I176" location="Aqua_Param!A1" display="Back" xr:uid="{00000000-0004-0000-0100-00000D000000}"/>
    <hyperlink ref="I186" location="Aqua_Param!A1" display="Back" xr:uid="{00000000-0004-0000-0100-00000E000000}"/>
    <hyperlink ref="I202" location="Aqua_Param!A1" display="Back" xr:uid="{00000000-0004-0000-0100-00000F000000}"/>
    <hyperlink ref="I227" location="Aqua_Param!A1" display="Back" xr:uid="{00000000-0004-0000-0100-000010000000}"/>
    <hyperlink ref="I238" location="Aqua_Param!A1" display="Back" xr:uid="{00000000-0004-0000-0100-000011000000}"/>
    <hyperlink ref="I260" location="Aqua_Param!A1" display="Back" xr:uid="{00000000-0004-0000-0100-000012000000}"/>
    <hyperlink ref="I272" location="Aqua_Param!A1" display="Back" xr:uid="{00000000-0004-0000-0100-000013000000}"/>
    <hyperlink ref="I278" location="Aqua_Param!A1" display="Back" xr:uid="{00000000-0004-0000-0100-000014000000}"/>
    <hyperlink ref="I290" location="Aqua_Param!A1" display="Back" xr:uid="{00000000-0004-0000-0100-000015000000}"/>
    <hyperlink ref="I305" location="Aqua_Param!A1" display="Back" xr:uid="{00000000-0004-0000-0100-000016000000}"/>
    <hyperlink ref="I327" location="Aqua_Param!A1" display="Back" xr:uid="{00000000-0004-0000-0100-000017000000}"/>
    <hyperlink ref="I331" location="Aqua_Param!A1" display="Back" xr:uid="{00000000-0004-0000-0100-000018000000}"/>
    <hyperlink ref="I335" location="Aqua_Param!A1" display="Back" xr:uid="{00000000-0004-0000-0100-000019000000}"/>
    <hyperlink ref="I349" location="Aqua_Param!A1" display="Back" xr:uid="{00000000-0004-0000-0100-00001A000000}"/>
    <hyperlink ref="I355" location="Aqua_Param!A1" display="Back" xr:uid="{00000000-0004-0000-0100-00001B000000}"/>
    <hyperlink ref="I363" location="Aqua_Param!A1" display="Back" xr:uid="{00000000-0004-0000-0100-00001C000000}"/>
    <hyperlink ref="I370" location="Aqua_Param!A1" display="Back" xr:uid="{00000000-0004-0000-0100-00001D000000}"/>
    <hyperlink ref="I386" location="Aqua_Param!A1" display="Back" xr:uid="{00000000-0004-0000-0100-00001E000000}"/>
    <hyperlink ref="I401" location="Aqua_Param!A1" display="Back" xr:uid="{00000000-0004-0000-0100-00001F000000}"/>
    <hyperlink ref="I416" location="Aqua_Param!A1" display="Back" xr:uid="{00000000-0004-0000-0100-000020000000}"/>
    <hyperlink ref="I444" location="Aqua_Param!A1" display="Back" xr:uid="{00000000-0004-0000-0100-000021000000}"/>
    <hyperlink ref="I456" location="Aqua_Param!A1" display="Back" xr:uid="{00000000-0004-0000-0100-000022000000}"/>
    <hyperlink ref="I461" location="Aqua_Param!A1" display="Back" xr:uid="{00000000-0004-0000-0100-000023000000}"/>
    <hyperlink ref="I465" location="Aqua_Param!A1" display="Back" xr:uid="{00000000-0004-0000-0100-000024000000}"/>
    <hyperlink ref="I497" location="Aqua_Param!A1" display="Back" xr:uid="{00000000-0004-0000-0100-000025000000}"/>
    <hyperlink ref="I502" location="Aqua_Param!A1" display="Back" xr:uid="{00000000-0004-0000-0100-000026000000}"/>
    <hyperlink ref="I508" location="Aqua_Param!A1" display="Back" xr:uid="{00000000-0004-0000-0100-000027000000}"/>
    <hyperlink ref="I531" location="Aqua_Param!A1" display="Back" xr:uid="{00000000-0004-0000-0100-000028000000}"/>
    <hyperlink ref="I536" location="Aqua_Param!A1" display="Back" xr:uid="{00000000-0004-0000-0100-000029000000}"/>
    <hyperlink ref="I544" location="Aqua_Param!A1" display="Back" xr:uid="{00000000-0004-0000-0100-00002A000000}"/>
    <hyperlink ref="I549" location="Aqua_Param!A1" display="Back" xr:uid="{00000000-0004-0000-0100-00002B000000}"/>
    <hyperlink ref="I554" location="Aqua_Param!A1" display="Back" xr:uid="{00000000-0004-0000-0100-00002C000000}"/>
    <hyperlink ref="I581" location="Aqua_Param!A1" display="Back" xr:uid="{00000000-0004-0000-0100-00002D000000}"/>
    <hyperlink ref="I601" location="Aqua_Param!A1" display="Back" xr:uid="{00000000-0004-0000-0100-00002E000000}"/>
    <hyperlink ref="I606" location="Aqua_Param!A1" display="Back" xr:uid="{00000000-0004-0000-0100-00002F000000}"/>
    <hyperlink ref="I619" location="Aqua_Param!A1" display="Back" xr:uid="{00000000-0004-0000-0100-000030000000}"/>
    <hyperlink ref="I625" location="Aqua_Param!A1" display="Back" xr:uid="{00000000-0004-0000-0100-000031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Aqua_Param</vt:lpstr>
      <vt:lpstr>Formats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Ibanez, Joan Manel</dc:creator>
  <cp:lastModifiedBy>TURALI Levent</cp:lastModifiedBy>
  <dcterms:created xsi:type="dcterms:W3CDTF">2020-03-19T17:09:51Z</dcterms:created>
  <dcterms:modified xsi:type="dcterms:W3CDTF">2023-02-14T09:25:07Z</dcterms:modified>
</cp:coreProperties>
</file>